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lsx" ContentType="application/vnd.openxmlformats-officedocument.spreadsheetml.sheet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229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11.23마무리\"/>
    </mc:Choice>
  </mc:AlternateContent>
  <x:bookViews>
    <x:workbookView xWindow="0" yWindow="0" windowWidth="22788" windowHeight="8592" tabRatio="807" activeTab="3"/>
  </x:bookViews>
  <x:sheets>
    <x:sheet name="총칙" sheetId="1" r:id="rId4"/>
    <x:sheet name="총괄" sheetId="2" r:id="rId5"/>
    <x:sheet name="세입" sheetId="3" r:id="rId6"/>
    <x:sheet name="세출" sheetId="4" r:id="rId7"/>
  </x:sheets>
  <x:externalReferences>
    <x:externalReference r:id="rId8"/>
    <x:externalReference r:id="rId9"/>
  </x:externalReferences>
  <x:definedNames>
    <x:definedName name="_xlnm._FilterDatabase" hidden="1">#REF!</x:definedName>
    <x:definedName name="_xlnm._FilterDatabase" localSheetId="1" hidden="1">총괄!$B$5:$D$9</x:definedName>
    <x:definedName name="_xlnm._FilterDatabase" hidden="1">#REF!</x:definedName>
    <x:definedName name="all" localSheetId="0">'[1]후원금'!#REF!</x:definedName>
    <x:definedName name="all">#REF!</x:definedName>
    <x:definedName name="개체1">#REF!</x:definedName>
    <x:definedName name="_xlnm._FilterDatabase" localSheetId="2" hidden="1">세입!$B$5:$Y$19</x:definedName>
    <x:definedName name="_xlnm.Print_Area">#REF!</x:definedName>
    <x:definedName name="_xlnm.Print_Area">#REF!</x:definedName>
    <x:definedName name="_xlnm.Print_Area" localSheetId="1">총괄!$A$1:$S$48</x:definedName>
    <x:definedName name="_xlnm.Print_Area" localSheetId="2">세입!$A$1:$Y$29</x:definedName>
    <x:definedName name="_xlnm.Print_Area" localSheetId="3">세출!$A$1:$Y$118</x:definedName>
    <x:definedName name="_xlnm.Print_Titles">#REF!,#REF!</x:definedName>
    <x:definedName name="_xlnm.Print_Titles">#REF!,#REF!</x:definedName>
    <x:definedName name="_xlnm.Print_Titles" localSheetId="1">총괄!$A:$F,총괄!$4:$5</x:definedName>
    <x:definedName name="_xlnm.Print_Titles" localSheetId="2">'[2]세입'!$A:$AA,'[2]세입'!$5:$6</x:definedName>
    <x:definedName name="_xlnm.Print_Titles" localSheetId="3">세출!$A:$Y,세출!$4:$5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USER</x:author>
  </x:authors>
  <x:commentList>
    <x:comment ref="Y110:Y110" authorId="0">
      <x:text>
        <x:r>
          <x:rPr>
            <x:rFont val="굴림"/>
            <x:sz val="9"/>
            <x:color rgb="ff000000"/>
            <x:b val="1"/>
          </x:rPr>
          <x:t>441,495,976-예상사용금250,000,000=</x:t>
        </x:r>
      </x:text>
    </x:comment>
    <x:comment ref="Y106:Y106" authorId="0">
      <x:text>
        <x:r>
          <x:rPr>
            <x:rFont val="굴림"/>
            <x:sz val="9"/>
            <x:color rgb="ff000000"/>
            <x:b val="1"/>
          </x:rPr>
          <x:t xml:space="preserve">23년반납예상금 191,495,976
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<x:sst xmlns:r="http://schemas.openxmlformats.org/officeDocument/2006/relationships" xmlns:c="http://schemas.openxmlformats.org/drawingml/2006/chart" xmlns:x="http://schemas.openxmlformats.org/spreadsheetml/2006/main" count="407" uniqueCount="158">
  <x:si>
    <x:t>취소수수료</x:t>
  </x:si>
  <x:si>
    <x:t>이용자부담금</x:t>
  </x:si>
  <x:si>
    <x:t>운영비</x:t>
  </x:si>
  <x:si>
    <x:t>항</x:t>
  </x:si>
  <x:si>
    <x:t>환급</x:t>
  </x:si>
  <x:si>
    <x:t>관</x:t>
  </x:si>
  <x:si>
    <x:t>퇴직금</x:t>
  </x:si>
  <x:si>
    <x:t>목</x:t>
  </x:si>
  <x:si>
    <x:t>인건비</x:t>
  </x:si>
  <x:si>
    <x:t>반환금</x:t>
  </x:si>
  <x:si>
    <x:t>제수당</x:t>
  </x:si>
  <x:si>
    <x:t>교육비</x:t>
  </x:si>
  <x:si>
    <x:t>급여</x:t>
  </x:si>
  <x:si>
    <x:t>잡지출</x:t>
  </x:si>
  <x:si>
    <x:t>아이돌보미 복무 및 처우 관리 지원</x:t>
  </x:si>
  <x:si>
    <x:t>영아종일제서비스</x:t>
  </x:si>
  <x:si>
    <x:t>집담회 및 정서치유</x:t>
  </x:si>
  <x:si>
    <x:t>아이돌봄활동수당</x:t>
  </x:si>
  <x:si>
    <x:t>교육비(자부담금)</x:t>
  </x:si>
  <x:si>
    <x:t>전담인력 및 지원인력</x:t>
  </x:si>
  <x:si>
    <x:t>의무활동 이수자</x:t>
  </x:si>
  <x:si>
    <x:t>추가수당</x:t>
  </x:si>
  <x:si>
    <x:t>시외출장</x:t>
  </x:si>
  <x:si>
    <x:t>공과금제세</x:t>
  </x:si>
  <x:si>
    <x:t>배상보험료</x:t>
  </x:si>
  <x:si>
    <x:t>4대보험료</x:t>
  </x:si>
  <x:si>
    <x:t>명절상여금</x:t>
  </x:si>
  <x:si>
    <x:t>시간외수당</x:t>
  </x:si>
  <x:si>
    <x:t>업무추진비</x:t>
  </x:si>
  <x:si>
    <x:t>명절수당</x:t>
  </x:si>
  <x:si>
    <x:t>활동수당</x:t>
  </x:si>
  <x:si>
    <x:t>행정부대경비</x:t>
  </x:si>
  <x:si>
    <x:t>산     출     내     역     (  단 위 : 원  )</x:t>
  </x:si>
  <x:si>
    <x:t>2024년 아이돌봄지원사업 세입·세출 총괄표(안)</x:t>
  </x:si>
  <x:si>
    <x:t>2024년 아이돌봄지원사업 세입예산서(안)</x:t>
  </x:si>
  <x:si>
    <x:t xml:space="preserve">       - 인건비 및 수용비 증가</x:t>
  </x:si>
  <x:si>
    <x:t>전년도이월금(이용자통장)[예탁금+이용수익]</x:t>
  </x:si>
  <x:si>
    <x:t>시간제서비스 및 질병감염아동지원서비스</x:t>
  </x:si>
  <x:si>
    <x:t>아이돌보미 집담회 및 소통강화프로그램</x:t>
  </x:si>
  <x:si>
    <x:t xml:space="preserve">       - 전년도 대비 보조금 증가</x:t>
  </x:si>
  <x:si>
    <x:t xml:space="preserve">   </x:t>
  </x:si>
  <x:si>
    <x:t>지출</x:t>
  </x:si>
  <x:si>
    <x:t>여비</x:t>
  </x:si>
  <x:si>
    <x:t>교부금</x:t>
  </x:si>
  <x:si>
    <x:t>사업비</x:t>
  </x:si>
  <x:si>
    <x:t>예산외</x:t>
  </x:si>
  <x:si>
    <x:t>이월금</x:t>
  </x:si>
  <x:si>
    <x:t>국고</x:t>
  </x:si>
  <x:si>
    <x:t>×</x:t>
  </x:si>
  <x:si>
    <x:t>계</x:t>
  </x:si>
  <x:si>
    <x:t>.</x:t>
  </x:si>
  <x:si>
    <x:t>지방비</x:t>
  </x:si>
  <x:si>
    <x:t>잡수입</x:t>
  </x:si>
  <x:si>
    <x:t>2024년 아이돌봄지원사업 세입·세출예산(안)</x:t>
  </x:si>
  <x:si>
    <x:t>(세입,세출 총괄)</x:t>
  </x:si>
  <x:si>
    <x:t>기타예금이자수입</x:t>
  </x:si>
  <x:si>
    <x:t>예산외
운영사업비</x:t>
  </x:si>
  <x:si>
    <x:t>예산외운영사업비</x:t>
  </x:si>
  <x:si>
    <x:t>증감
(B-A)</x:t>
  </x:si>
  <x:si>
    <x:t xml:space="preserve"> 1. 예산요지</x:t>
  </x:si>
  <x:si>
    <x:t>관리수당(센터장)</x:t>
  </x:si>
  <x:si>
    <x:t>대표번호 이용료</x:t>
  </x:si>
  <x:si>
    <x:t>전담인력, 지원인력</x:t>
  </x:si>
  <x:si>
    <x:t>전담인력5 - 1호봉</x:t>
  </x:si>
  <x:si>
    <x:t>아이돌보미
관리비</x:t>
  </x:si>
  <x:si>
    <x:t>기타 공과금제세</x:t>
  </x:si>
  <x:si>
    <x:t>아이돌보미보험료</x:t>
  </x:si>
  <x:si>
    <x:t>예비비 및 기타</x:t>
  </x:si>
  <x:si>
    <x:t>외부자문료 및 렌탈료</x:t>
  </x:si>
  <x:si>
    <x:t>퇴직금 및 퇴직적립금</x:t>
  </x:si>
  <x:si>
    <x:t>과        목</x:t>
  </x:si>
  <x:si>
    <x:t>운영비 및 사업비</x:t>
  </x:si>
  <x:si>
    <x:t xml:space="preserve"> 기타예금이자수입</x:t>
  </x:si>
  <x:si>
    <x:t>교육비
(자부담금)</x:t>
  </x:si>
  <x:si>
    <x:t>관리수당
(센터장)</x:t>
  </x:si>
  <x:si>
    <x:t xml:space="preserve"> 증감
(B-A) </x:t>
  </x:si>
  <x:si>
    <x:t xml:space="preserve">아이돌보미 현장실습 </x:t>
  </x:si>
  <x:si>
    <x:t>전기요금 및 수도세</x:t>
  </x:si>
  <x:si>
    <x:t>전년도이월금(보조금)</x:t>
  </x:si>
  <x:si>
    <x:t>아이돌보미 보험료</x:t>
  </x:si>
  <x:si>
    <x:t>전담인력1 - 5호봉</x:t>
  </x:si>
  <x:si>
    <x:t>전담인력2 - 9호봉</x:t>
  </x:si>
  <x:si>
    <x:t>전담인력3 - 3호봉</x:t>
  </x:si>
  <x:si>
    <x:t>전담인력4 - 3호봉</x:t>
  </x:si>
  <x:si>
    <x:t xml:space="preserve">  6호봉</x:t>
  </x:si>
  <x:si>
    <x:t>%(B/A)</x:t>
  </x:si>
  <x:si>
    <x:t>기타잡수입</x:t>
  </x:si>
  <x:si>
    <x:t xml:space="preserve">  2) 세출</x:t>
  </x:si>
  <x:si>
    <x:t>소  계</x:t>
  </x:si>
  <x:si>
    <x:t xml:space="preserve">  2호봉</x:t>
  </x:si>
  <x:si>
    <x:t>예산 외 운영</x:t>
  </x:si>
  <x:si>
    <x:t>전년도 이월금</x:t>
  </x:si>
  <x:si>
    <x:t>카드수수료</x:t>
  </x:si>
  <x:si>
    <x:t>건강검진비</x:t>
  </x:si>
  <x:si>
    <x:t xml:space="preserve">  5호봉</x:t>
  </x:si>
  <x:si>
    <x:t xml:space="preserve">  3호봉</x:t>
  </x:si>
  <x:si>
    <x:t>필요물품 구매</x:t>
  </x:si>
  <x:si>
    <x:t>사업수입</x:t>
  </x:si>
  <x:si>
    <x:t>과목
(관)</x:t>
  </x:si>
  <x:si>
    <x:t>전담인력4</x:t>
  </x:si>
  <x:si>
    <x:t xml:space="preserve"> 본인부담금</x:t>
  </x:si>
  <x:si>
    <x:t>전화요금</x:t>
  </x:si>
  <x:si>
    <x:t>일반수용비</x:t>
  </x:si>
  <x:si>
    <x:t>전담인력5</x:t>
  </x:si>
  <x:si>
    <x:t xml:space="preserve">  1) 세입</x:t>
  </x:si>
  <x:si>
    <x:t>부가경비지원</x:t>
  </x:si>
  <x:si>
    <x:t>전년도이월금</x:t>
  </x:si>
  <x:si>
    <x:t>(세 입)</x:t>
  </x:si>
  <x:si>
    <x:t>세입총계</x:t>
  </x:si>
  <x:si>
    <x:t>세출총계</x:t>
  </x:si>
  <x:si>
    <x:t>보조금수입</x:t>
  </x:si>
  <x:si>
    <x:t>전담인력3</x:t>
  </x:si>
  <x:si>
    <x:t>(세 출)</x:t>
  </x:si>
  <x:si>
    <x:t>아이돌봄수당</x:t>
  </x:si>
  <x:si>
    <x:t xml:space="preserve">  4호봉</x:t>
  </x:si>
  <x:si>
    <x:t>세출 총계</x:t>
  </x:si>
  <x:si>
    <x:t>세입 총계</x:t>
  </x:si>
  <x:si>
    <x:t>증감(B-A)</x:t>
  </x:si>
  <x:si>
    <x:t xml:space="preserve"> 기타잡수입</x:t>
  </x:si>
  <x:si>
    <x:t xml:space="preserve"> 보조금수입</x:t>
  </x:si>
  <x:si>
    <x:t>과년도지출</x:t>
  </x:si>
  <x:si>
    <x:t>10시간</x:t>
  </x:si>
  <x:si>
    <x:t>전담인력2</x:t>
  </x:si>
  <x:si>
    <x:t xml:space="preserve">  10호봉</x:t>
  </x:si>
  <x:si>
    <x:t>(단위:천원)</x:t>
  </x:si>
  <x:si>
    <x:t>전담인력1</x:t>
  </x:si>
  <x:si>
    <x:t>홍보물 제작</x:t>
  </x:si>
  <x:si>
    <x:t>아이돌보미 건강검진비 지원</x:t>
  </x:si>
  <x:si>
    <x:t>4대 사회보험 (기관부담금)</x:t>
  </x:si>
  <x:si>
    <x:t>2024년 
본예산(B)</x:t>
  </x:si>
  <x:si>
    <x:t>아이돌봄지원사업 세입 총계</x:t>
  </x:si>
  <x:si>
    <x:t>아이돌봄지원사업 세출 총계</x:t>
  </x:si>
  <x:si>
    <x:t>세          입</x:t>
  </x:si>
  <x:si>
    <x:t>전년도이월금(교육비통장)</x:t>
  </x:si>
  <x:si>
    <x:t>아이돌보미 사원증 제작</x:t>
  </x:si>
  <x:si>
    <x:t xml:space="preserve">아이돌보미 활동지원물품 </x:t>
  </x:si>
  <x:si>
    <x:t>2020년 본예산(B)</x:t>
  </x:si>
  <x:si>
    <x:t>지방비(시비, 구군비)</x:t>
  </x:si>
  <x:si>
    <x:t xml:space="preserve"> 2. 전 후 대비 예산비교</x:t>
  </x:si>
  <x:si>
    <x:t>세          출</x:t>
  </x:si>
  <x:si>
    <x:t>전담,지원인력 (1월~12월)</x:t>
  </x:si>
  <x:si>
    <x:t>2020년 
2차 추경예산(B)</x:t>
  </x:si>
  <x:si>
    <x:t>2020년 
1차 추경예산(B)</x:t>
  </x:si>
  <x:si>
    <x:t>2023년 
5차 추경예산(A)</x:t>
  </x:si>
  <x:si>
    <x:t>통합관리시스템 메세지 이용요금</x:t>
  </x:si>
  <x:si>
    <x:t>시간제서비스, 영아종일제서비스</x:t>
  </x:si>
  <x:si>
    <x:t>채용심사(인적성검사비)</x:t>
  </x:si>
  <x:si>
    <x:t>아이돌보미 현장오리엔테이션</x:t>
  </x:si>
  <x:si>
    <x:t>2023년
5차 추경예산(A)</x:t>
  </x:si>
  <x:si>
    <x:t>아이돌보미 보수교육</x:t>
  </x:si>
  <x:si>
    <x:t>2024년 아이돌봄지원사업 세출예산서(안)</x:t>
  </x:si>
  <x:si>
    <x:t xml:space="preserve">       - 23년 아이돌보미 활동수당 감소로 인한 과년도지출 감소 및 반납금 증가</x:t>
  </x:si>
  <x:si>
    <x:t xml:space="preserve">     ▶ 예비비 및 기타 증가, 과년도지출 감소</x:t>
  </x:si>
  <x:si>
    <x:t xml:space="preserve">     ▶ 보조금수입 증가</x:t>
  </x:si>
  <x:si>
    <x:t>2024년
본예산(B)</x:t>
  </x:si>
  <x:si>
    <x:t xml:space="preserve">       - 아이돌보미 활동수당 및 기타수당 증가</x:t>
  </x:si>
  <x:si>
    <x:t xml:space="preserve">     ▶ 운영비 증가</x:t>
  </x:si>
  <x:si>
    <x:t xml:space="preserve">     ▶ 사업비 증가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</x:si>
</x:sst>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4">
    <x:numFmt numFmtId="164" formatCode="0.0%"/>
    <x:numFmt numFmtId="165" formatCode="#,##0_ "/>
    <x:numFmt numFmtId="166" formatCode="#,##0&quot;명&quot;"/>
    <x:numFmt numFmtId="167" formatCode="#,##0&quot;월&quot;"/>
    <x:numFmt numFmtId="168" formatCode="#,##0&quot;회&quot;"/>
    <x:numFmt numFmtId="169" formatCode="&quot;국비:&quot;#,##0,"/>
    <x:numFmt numFmtId="170" formatCode="&quot;지정:&quot;#,##0,"/>
    <x:numFmt numFmtId="171" formatCode="&quot;자체수입등:&quot;#,##0,"/>
    <x:numFmt numFmtId="172" formatCode="#,##0&quot;시간&quot;"/>
    <x:numFmt numFmtId="173" formatCode="0.000%"/>
    <x:numFmt numFmtId="174" formatCode="#,##0&quot;가구&quot;"/>
    <x:numFmt numFmtId="175" formatCode="#,##0&quot;개월&quot;"/>
    <x:numFmt numFmtId="176" formatCode="_-* #,##0_-;\-* #,##0_-;_-* &quot;-&quot;??_-;_-@_-"/>
    <x:numFmt numFmtId="177" formatCode="#,##0&quot;건&quot;"/>
  </x:numFmts>
  <x:fonts count="27"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ffffff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333333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333333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333333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333333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  <x:b val="1"/>
        </x:font>
      </mc:Fallback>
    </mc:AlternateContent>
  </x:fonts>
  <x:fills count="10">
    <x:fill>
      <x:patternFill patternType="none"/>
    </x:fill>
    <x:fill>
      <x:patternFill patternType="gray125"/>
    </x:fill>
    <x:fill>
      <x:patternFill patternType="solid">
        <x:fgColor rgb="ffeeeeee"/>
        <x:bgColor indexed="64"/>
      </x:patternFill>
    </x:fill>
    <x:fill>
      <x:patternFill patternType="solid">
        <x:fgColor rgb="ffffffcf"/>
        <x:bgColor indexed="64"/>
      </x:patternFill>
    </x:fill>
    <x:fill>
      <x:patternFill patternType="solid">
        <x:fgColor rgb="ffff99ff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93ff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ffffff"/>
        <x:bgColor indexed="64"/>
      </x:patternFill>
    </x:fill>
  </x:fills>
  <x:borders count="13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medium">
        <x:color indexed="64"/>
      </x:bottom>
    </x:border>
    <x:border>
      <x:left style="hair"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medium">
        <x:color indexed="64"/>
      </x:left>
      <x:right style="thin">
        <x:color rgb="ff808080"/>
      </x:right>
      <x:top style="thin">
        <x:color rgb="ff808080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>
        <x:color indexed="64"/>
      </x:left>
      <x:right style="thin">
        <x:color rgb="ff808080"/>
      </x:right>
      <x:top style="thin">
        <x:color rgb="ff808080"/>
      </x:top>
      <x:bottom style="medium">
        <x:color indexed="64"/>
      </x:bottom>
    </x:border>
    <x:border>
      <x:left style="medium">
        <x:color indexed="64"/>
      </x:left>
      <x:right style="thin">
        <x:color rgb="ff808080"/>
      </x:right>
      <x:top>
        <x:color indexed="64"/>
      </x:top>
      <x:bottom style="thin">
        <x:color rgb="ff808080"/>
      </x:bottom>
    </x:border>
    <x:border>
      <x:left style="thin">
        <x:color rgb="ff808080"/>
      </x:left>
      <x:right style="thin">
        <x:color rgb="ff808080"/>
      </x:right>
      <x:top>
        <x:color indexed="64"/>
      </x:top>
      <x:bottom style="thin">
        <x:color rgb="ff808080"/>
      </x:bottom>
    </x:border>
    <x:border>
      <x:left style="thin">
        <x:color rgb="ff808080"/>
      </x:left>
      <x:right>
        <x:color indexed="64"/>
      </x:right>
      <x:top>
        <x:color indexed="64"/>
      </x:top>
      <x:bottom style="thin">
        <x:color rgb="ff808080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rgb="ff808080"/>
      </x:left>
      <x:right style="thin">
        <x:color indexed="64"/>
      </x:right>
      <x:top>
        <x:color indexed="64"/>
      </x:top>
      <x:bottom style="thin">
        <x:color rgb="ff808080"/>
      </x:bottom>
    </x:border>
    <x:border>
      <x:left style="thin">
        <x:color rgb="ff808080"/>
      </x:left>
      <x:right style="thin">
        <x:color indexed="64"/>
      </x:right>
      <x:top style="thin">
        <x:color rgb="ff808080"/>
      </x:top>
      <x:bottom style="thin">
        <x:color rgb="ff808080"/>
      </x:bottom>
    </x:border>
    <x:border>
      <x:left style="thin">
        <x:color rgb="ff808080"/>
      </x:left>
      <x:right style="thin">
        <x:color indexed="64"/>
      </x:right>
      <x:top style="thin">
        <x:color rgb="ff808080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rgb="ff808080"/>
      </x:top>
      <x:bottom style="thin">
        <x:color rgb="ff808080"/>
      </x:bottom>
    </x:border>
    <x:border>
      <x:left>
        <x:color indexed="64"/>
      </x:left>
      <x:right style="medium">
        <x:color indexed="64"/>
      </x:right>
      <x:top>
        <x:color indexed="64"/>
      </x:top>
      <x:bottom style="thin">
        <x:color rgb="ff808080"/>
      </x:bottom>
    </x:border>
    <x:border>
      <x:left style="thin">
        <x:color rgb="ff808080"/>
      </x:left>
      <x:right>
        <x:color indexed="64"/>
      </x:right>
      <x:top style="thin">
        <x:color rgb="ff808080"/>
      </x:top>
      <x:bottom style="thin">
        <x:color rgb="ff808080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rgb="ff808080"/>
      </x:bottom>
    </x:border>
    <x:border>
      <x:left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medium">
        <x:color indexed="64"/>
      </x:bottom>
    </x:border>
    <x:border>
      <x:left style="hair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medium">
        <x:color indexed="64"/>
      </x:right>
      <x:top style="thin">
        <x:color indexed="64"/>
      </x:top>
      <x:bottom style="hair">
        <x:color indexed="64"/>
      </x:bottom>
    </x:border>
    <x:border>
      <x:left style="hair">
        <x:color indexed="64"/>
      </x:left>
      <x:right style="medium"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 style="medium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thin">
        <x:color rgb="ff808080"/>
      </x:right>
      <x:top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rgb="ff808080"/>
      </x:right>
      <x:top style="thin">
        <x:color rgb="ff808080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>
        <x:color indexed="64"/>
      </x:bottom>
    </x:border>
    <x:border>
      <x:left>
        <x:color indexed="64"/>
      </x:left>
      <x:right style="thin">
        <x:color rgb="ff808080"/>
      </x:right>
      <x:top style="thin">
        <x:color rgb="ff808080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rgb="ff808080"/>
      </x:top>
      <x:bottom>
        <x:color indexed="64"/>
      </x:bottom>
    </x:border>
    <x:border>
      <x:left style="thin">
        <x:color rgb="ff808080"/>
      </x:left>
      <x:right>
        <x:color indexed="64"/>
      </x:right>
      <x:top style="thin">
        <x:color rgb="ff808080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rgb="ff808080"/>
      </x:top>
      <x:bottom style="medium">
        <x:color indexed="64"/>
      </x:bottom>
    </x:border>
    <x:border>
      <x:left style="medium">
        <x:color indexed="64"/>
      </x:left>
      <x:right style="thin">
        <x:color rgb="ff808080"/>
      </x:right>
      <x:top>
        <x:color indexed="64"/>
      </x:top>
      <x:bottom style="medium">
        <x:color indexed="64"/>
      </x:bottom>
    </x:border>
    <x:border>
      <x:left style="thin">
        <x:color rgb="ff808080"/>
      </x:left>
      <x:right style="thin">
        <x:color rgb="ff808080"/>
      </x:right>
      <x:top>
        <x:color indexed="64"/>
      </x:top>
      <x:bottom style="medium">
        <x:color indexed="64"/>
      </x:bottom>
    </x:border>
    <x:border>
      <x:left style="thin">
        <x:color rgb="ff808080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>
        <x:color indexed="64"/>
      </x:right>
      <x:top style="thin">
        <x:color rgb="ff808080"/>
      </x:top>
      <x:bottom style="thin">
        <x:color rgb="ff808080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rgb="ff808080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rgb="ff808080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rgb="ff808080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 style="thin">
        <x:color rgb="ff808080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rgb="ff808080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rgb="ff808080"/>
      </x:right>
      <x:top style="medium">
        <x:color indexed="64"/>
      </x:top>
      <x:bottom style="thin">
        <x:color rgb="ff808080"/>
      </x:bottom>
    </x:border>
    <x:border>
      <x:left style="medium">
        <x:color indexed="64"/>
      </x:left>
      <x:right style="thin">
        <x:color rgb="ff808080"/>
      </x:right>
      <x:top style="thin">
        <x:color rgb="ff808080"/>
      </x:top>
      <x:bottom style="thin"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rgb="ff808080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rgb="ff808080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hair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hair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</x:borders>
  <x:cellStyleXfs count="3">
    <x:xf numFmtId="0" fontId="0" fillId="0" borderId="0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693">
    <x:xf numFmtId="0" fontId="0" fillId="0" borderId="0" xfId="0">
      <x:alignment horizontal="general" vertical="center"/>
    </x:xf>
    <x:xf numFmtId="0" fontId="0" fillId="0" borderId="0" xfId="0" applyNumberForma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Alignment="1">
          <x:alignment horizontal="right" vertical="center"/>
        </x:xf>
      </mc:Fallback>
    </mc:AlternateContent>
    <x:xf numFmtId="0" fontId="6" fillId="0" borderId="0" xfId="0" applyNumberFormat="1" applyFont="1" applyAlignment="1">
      <x:alignment horizontal="general" vertical="center"/>
    </x:xf>
    <x:xf numFmtId="0" fontId="7" fillId="0" borderId="0" xfId="0" applyNumberFormat="1" applyFont="1" applyAlignment="1">
      <x:alignment horizontal="general" vertical="center"/>
    </x:xf>
    <x:xf numFmtId="0" fontId="6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x:xf numFmtId="0" fontId="8" fillId="3" borderId="2" xfId="0" applyNumberFormat="1" applyFont="1" applyFill="1" applyBorder="1" applyAlignment="1">
      <x:alignment horizontal="general" vertical="center" shrinkToFit="1"/>
    </x:xf>
    <x:xf numFmtId="0" fontId="8" fillId="3" borderId="3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3" fontId="8" fillId="4" borderId="4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8" fillId="4" borderId="4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2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2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3" borderId="15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3" borderId="15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2" borderId="9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2" borderId="9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0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0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6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6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2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4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4" borderId="1" xfId="0" applyNumberFormat="1" applyFont="1" applyFill="1" applyBorder="1" applyAlignment="1">
          <x:alignment horizontal="right" vertical="center"/>
        </x:xf>
      </mc:Fallback>
    </mc:AlternateContent>
    <x:xf numFmtId="0" fontId="12" fillId="5" borderId="19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11" fillId="3" borderId="1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3" borderId="1" xfId="0" applyNumberFormat="1" applyFont="1" applyFill="1" applyBorder="1" applyAlignment="1">
          <x:alignment horizontal="right" vertical="center"/>
        </x:xf>
      </mc:Fallback>
    </mc:AlternateContent>
    <x:xf numFmtId="0" fontId="13" fillId="0" borderId="2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5" fontId="13" fillId="0" borderId="2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2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2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20" xfId="0" applyNumberFormat="1" applyFont="1" applyFill="1" applyBorder="1" applyAlignment="1">
          <x:alignment horizontal="right" vertical="center" shrinkToFit="1"/>
        </x:xf>
      </mc:Fallback>
    </mc:AlternateContent>
    <x:xf numFmtId="0" fontId="13" fillId="0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5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x:xf numFmtId="0" fontId="11" fillId="5" borderId="19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3" fontId="11" fillId="5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5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9" xfId="0" applyNumberFormat="1" applyFont="1" applyFill="1" applyBorder="1" applyAlignment="1">
          <x:alignment horizontal="center" vertical="center" shrinkToFit="1"/>
        </x:xf>
      </mc:Fallback>
    </mc:AlternateContent>
    <x:xf numFmtId="0" fontId="13" fillId="0" borderId="2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21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21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21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4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4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0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2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20" xfId="0" applyNumberFormat="1" applyFont="1" applyFill="1" applyBorder="1" applyAlignment="1">
          <x:alignment horizontal="right" vertical="center" shrinkToFit="1"/>
        </x:xf>
      </mc:Fallback>
    </mc:AlternateContent>
    <x:xf numFmtId="0" fontId="12" fillId="0" borderId="19" xfId="0" applyNumberFormat="1" applyFont="1" applyFill="1" applyBorder="1" applyAlignment="1">
      <x:alignment horizontal="left" vertical="center"/>
    </x:xf>
    <x:xf numFmtId="0" fontId="13" fillId="0" borderId="19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19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9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0" borderId="19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19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19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19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0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2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2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0" borderId="0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0" borderId="0" xfId="1" applyNumberFormat="1" applyFont="1" applyFill="1" applyBorder="1" applyAlignment="1">
          <x:alignment horizontal="right" vertical="center" shrinkToFit="1"/>
        </x:xf>
      </mc:Fallback>
    </mc:AlternateContent>
    <x:xf numFmtId="0" fontId="12" fillId="0" borderId="0" xfId="0" applyNumberFormat="1" applyFont="1" applyFill="1" applyBorder="1" applyAlignment="1">
      <x:alignment horizontal="left" vertical="center"/>
    </x:xf>
    <x:xf numFmtId="0" fontId="12" fillId="5" borderId="22" xfId="0" applyNumberFormat="1" applyFont="1" applyFill="1" applyBorder="1" applyAlignment="1">
      <x:alignment horizontal="general" vertical="center" shrinkToFit="1"/>
    </x:xf>
    <x:xf numFmtId="0" fontId="12" fillId="5" borderId="23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12" fillId="3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>
          <x:alignment horizontal="center" vertical="center"/>
        </x:xf>
      </mc:Fallback>
    </mc:AlternateContent>
    <x:xf numFmtId="0" fontId="13" fillId="0" borderId="25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2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25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25" xfId="0" applyNumberFormat="1" applyFont="1" applyFill="1" applyBorder="1" applyAlignment="1">
          <x:alignment horizontal="right" vertical="center" shrinkToFit="1"/>
        </x:xf>
      </mc:Fallback>
    </mc:AlternateContent>
    <x:xf numFmtId="0" fontId="13" fillId="0" borderId="26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0" fillId="0" borderId="0" xfId="2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2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4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4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2" applyNumberFormat="1" applyFont="1" applyFill="1" applyAlignment="1">
          <x:alignment horizontal="center" vertical="center"/>
        </x:xf>
      </mc:Fallback>
    </mc:AlternateContent>
    <x:xf numFmtId="0" fontId="13" fillId="0" borderId="0" xfId="0" applyNumberFormat="1" applyFont="1" applyFill="1" applyBorder="1" applyAlignment="1">
      <x:alignment horizontal="left" vertical="center"/>
    </x:xf>
    <x:xf numFmtId="0" fontId="12" fillId="0" borderId="11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4" borderId="18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4" borderId="18" xfId="2" applyNumberFormat="1" applyFont="1" applyFill="1" applyBorder="1" applyAlignment="1">
          <x:alignment horizontal="right" vertical="center"/>
        </x:xf>
      </mc:Fallback>
    </mc:AlternateContent>
    <x:xf numFmtId="0" fontId="13" fillId="0" borderId="0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3" fontId="11" fillId="5" borderId="18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5" borderId="18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3" borderId="18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3" borderId="18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3" borderId="18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3" borderId="18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2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2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6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6" borderId="1" xfId="0" applyNumberFormat="1" applyFont="1" applyFill="1" applyBorder="1" applyAlignment="1">
          <x:alignment horizontal="right" vertical="center"/>
        </x:xf>
      </mc:Fallback>
    </mc:AlternateContent>
    <x:xf numFmtId="0" fontId="8" fillId="3" borderId="20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6" fillId="0" borderId="2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2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9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3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3" xfId="2" applyNumberFormat="1" applyFont="1" applyFill="1" applyBorder="1" applyAlignment="1">
          <x:alignment horizontal="right" vertical="center"/>
        </x:xf>
      </mc:Fallback>
    </mc:AlternateContent>
    <x:xf numFmtId="41" fontId="8" fillId="3" borderId="28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0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" xfId="0" applyNumberFormat="1" applyFont="1" applyFill="1" applyBorder="1" applyAlignment="1">
          <x:alignment horizontal="center" vertical="center" shrinkToFit="1"/>
        </x:xf>
      </mc:Fallback>
    </mc:AlternateContent>
    <x:xf numFmtId="41" fontId="8" fillId="3" borderId="29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5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5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25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25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30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30" xfId="0" applyNumberFormat="1" applyFont="1" applyFill="1" applyBorder="1" applyAlignment="1">
          <x:alignment horizontal="right" vertical="center" indent="1"/>
        </x:xf>
      </mc:Fallback>
    </mc:AlternateContent>
    <x:xf numFmtId="0" fontId="13" fillId="0" borderId="0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74" fontId="13" fillId="0" borderId="0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4" fontId="13" fillId="0" borderId="0" xfId="2" applyNumberFormat="1" applyFont="1" applyFill="1" applyBorder="1" applyAlignment="1">
          <x:alignment horizontal="right" vertical="center" shrinkToFit="1"/>
        </x:xf>
      </mc:Fallback>
    </mc:AlternateContent>
    <x:xf numFmtId="0" fontId="12" fillId="5" borderId="21" xfId="0" applyNumberFormat="1" applyFont="1" applyFill="1" applyBorder="1" applyAlignment="1">
      <x:alignment horizontal="general" vertical="center" shrinkToFit="1"/>
    </x:xf>
    <x:xf numFmtId="0" fontId="11" fillId="5" borderId="21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3" fontId="11" fillId="5" borderId="3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5" borderId="3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2" xfId="0" applyNumberFormat="1" applyFont="1" applyFill="1" applyBorder="1" applyAlignment="1">
          <x:alignment horizontal="center" vertical="center" shrinkToFit="1"/>
        </x:xf>
      </mc:Fallback>
    </mc:AlternateContent>
    <x:xf numFmtId="0" fontId="12" fillId="5" borderId="32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165" fontId="6" fillId="0" borderId="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4" fillId="0" borderId="12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12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3" borderId="33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3" borderId="33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7" borderId="2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7" borderId="2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Fill="1" applyBorder="1" applyAlignment="1">
          <x:alignment horizontal="center" vertical="center" shrinkToFit="1"/>
        </x:xf>
      </mc:Fallback>
    </mc:AlternateContent>
    <x:xf numFmtId="0" fontId="6" fillId="0" borderId="35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0" borderId="3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9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9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3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3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3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38" xfId="0" applyNumberFormat="1" applyFont="1" applyFill="1" applyBorder="1" applyAlignment="1">
          <x:alignment horizontal="center" vertical="center"/>
        </x:xf>
      </mc:Fallback>
    </mc:AlternateContent>
    <x:xf numFmtId="0" fontId="6" fillId="0" borderId="0" xfId="0" applyNumberFormat="1" applyFont="1" applyAlignment="1">
      <x:alignment horizontal="general" vertical="center"/>
    </x:xf>
    <x:xf numFmtId="0" fontId="6" fillId="0" borderId="0" xfId="0" applyNumberFormat="1" applyFont="1" applyAlignment="1">
      <x:alignment horizontal="left" vertical="center"/>
    </x:xf>
    <x:xf numFmtId="0" fontId="7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0" applyNumberFormat="1" applyFont="1" applyFill="1" applyBorder="1" applyAlignment="1">
          <x:alignment horizontal="center" vertical="center" shrinkToFit="1"/>
        </x:xf>
      </mc:Fallback>
    </mc:AlternateContent>
    <x:xf numFmtId="0" fontId="16" fillId="0" borderId="0" xfId="0" applyNumberFormat="1" applyFont="1" applyFill="1" applyBorder="1" applyAlignment="1">
      <x:alignment horizontal="left" vertical="center"/>
    </x:xf>
    <x:xf numFmtId="41" fontId="13" fillId="0" borderId="0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2" fillId="5" borderId="39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39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4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4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x:xf numFmtId="0" fontId="16" fillId="0" borderId="0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16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6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NumberFormat="1" applyFont="1" applyFill="1" applyBorder="1" applyAlignment="1">
          <x:alignment horizontal="right" vertical="center" shrinkToFit="1"/>
        </x:xf>
      </mc:Fallback>
    </mc:AlternateContent>
    <x:xf numFmtId="0" fontId="13" fillId="0" borderId="18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3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0" applyNumberFormat="1" applyFont="1" applyFill="1" applyAlignment="1">
          <x:alignment horizontal="center" vertical="center"/>
        </x:xf>
      </mc:Fallback>
    </mc:AlternateContent>
    <x:xf numFmtId="41" fontId="6" fillId="0" borderId="33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8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x:xf numFmtId="41" fontId="13" fillId="0" borderId="18" xfId="2" applyNumberFormat="1" applyFont="1" applyFill="1" applyBorder="1" applyAlignment="1">
      <x:alignment horizontal="general" vertical="center"/>
    </x:xf>
    <x:xf numFmtId="41" fontId="13" fillId="0" borderId="19" xfId="2" applyNumberFormat="1" applyFont="1" applyFill="1" applyBorder="1" applyAlignment="1">
      <x:alignment horizontal="general" vertical="center"/>
    </x:xf>
    <x:xf numFmtId="0" fontId="13" fillId="0" borderId="18" xfId="0" applyNumberFormat="1" applyFont="1" applyFill="1" applyBorder="1" applyAlignment="1">
      <x:alignment horizontal="left" vertical="center"/>
    </x:xf>
    <x:xf numFmtId="0" fontId="13" fillId="0" borderId="19" xfId="0" applyNumberFormat="1" applyFont="1" applyFill="1" applyBorder="1" applyAlignment="1">
      <x:alignment horizontal="left" vertical="center"/>
    </x:xf>
    <x:xf numFmtId="0" fontId="12" fillId="0" borderId="19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74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4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3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3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4" fillId="0" borderId="13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13" xfId="0" applyNumberFormat="1" applyFont="1" applyFill="1" applyBorder="1" applyAlignment="1">
          <x:alignment horizontal="right" vertical="center" shrinkToFit="1"/>
        </x:xf>
      </mc:Fallback>
    </mc:AlternateContent>
    <x:xf numFmtId="41" fontId="6" fillId="0" borderId="9" xfId="2" applyNumberFormat="1" applyFont="1" applyFill="1" applyBorder="1" applyAlignment="1">
      <x:alignment horizontal="general" vertical="center"/>
    </x:xf>
    <x:xf numFmtId="41" fontId="6" fillId="0" borderId="9" xfId="0" applyNumberFormat="1" applyFont="1" applyFill="1" applyBorder="1" applyAlignment="1">
      <x:alignment horizontal="general" vertical="center" shrinkToFit="1"/>
    </x:xf>
    <x:xf numFmtId="0" fontId="6" fillId="0" borderId="7" xfId="0" applyNumberFormat="1" applyFont="1" applyFill="1" applyBorder="1" applyAlignment="1">
      <x:alignment horizontal="general" vertical="top" shrinkToFit="1"/>
    </x:xf>
    <x:xf numFmtId="0" fontId="6" fillId="0" borderId="34" xfId="0" applyNumberFormat="1" applyFont="1" applyFill="1" applyBorder="1" applyAlignment="1">
      <x:alignment horizontal="general" vertical="top" shrinkToFit="1"/>
    </x:xf>
    <mc:AlternateContent xmlns:mc="http://schemas.openxmlformats.org/markup-compatibility/2006">
      <mc:Choice xmlns:hs="http://schemas.haansoft.com/office/spreadsheet/8.0" Requires="hs">
        <x:xf numFmtId="0" fontId="8" fillId="8" borderId="3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8" borderId="33" xfId="0" applyNumberFormat="1" applyFont="1" applyFill="1" applyBorder="1" applyAlignment="1">
          <x:alignment horizontal="center" vertical="center" shrinkToFit="1"/>
        </x:xf>
      </mc:Fallback>
    </mc:AlternateContent>
    <x:xf numFmtId="165" fontId="8" fillId="8" borderId="40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5" borderId="4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41" xfId="2" applyNumberFormat="1" applyFont="1" applyFill="1" applyBorder="1" applyAlignment="1">
          <x:alignment horizontal="right" vertical="center"/>
        </x:xf>
      </mc:Fallback>
    </mc:AlternateContent>
    <x:xf numFmtId="41" fontId="6" fillId="0" borderId="13" xfId="0" applyNumberFormat="1" applyFont="1" applyFill="1" applyBorder="1" applyAlignment="1">
      <x:alignment horizontal="general" vertical="center" shrinkToFit="1"/>
    </x:xf>
    <x:xf numFmtId="165" fontId="14" fillId="0" borderId="9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3" borderId="4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42" xfId="2" applyNumberFormat="1" applyFont="1" applyFill="1" applyBorder="1" applyAlignment="1">
          <x:alignment horizontal="right" vertical="center"/>
        </x:xf>
      </mc:Fallback>
    </mc:AlternateContent>
    <x:xf numFmtId="41" fontId="6" fillId="0" borderId="13" xfId="2" applyNumberFormat="1" applyFont="1" applyFill="1" applyBorder="1" applyAlignment="1">
      <x:alignment horizontal="general" vertical="center"/>
    </x:xf>
    <x:xf numFmtId="0" fontId="17" fillId="0" borderId="0" xfId="0" applyNumberFormat="1" applyFont="1" applyAlignment="1">
      <x:alignment horizontal="general" vertical="center"/>
    </x:xf>
    <x:xf numFmtId="0" fontId="17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43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43" xfId="2" applyNumberFormat="1" applyFont="1" applyFill="1" applyBorder="1" applyAlignment="1">
          <x:alignment horizontal="center" vertical="center" shrinkToFit="1"/>
        </x:xf>
      </mc:Fallback>
    </mc:AlternateContent>
    <x:xf numFmtId="41" fontId="13" fillId="3" borderId="44" xfId="2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3" fillId="0" borderId="4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45" xfId="2" applyNumberFormat="1" applyFont="1" applyFill="1" applyBorder="1" applyAlignment="1">
          <x:alignment horizontal="right" vertical="center" shrinkToFit="1"/>
        </x:xf>
      </mc:Fallback>
    </mc:AlternateContent>
    <x:xf numFmtId="41" fontId="13" fillId="3" borderId="43" xfId="2" applyNumberFormat="1" applyFont="1" applyFill="1" applyBorder="1" applyAlignment="1">
      <x:alignment horizontal="general" vertical="center" shrinkToFit="1"/>
    </x:xf>
    <x:xf numFmtId="41" fontId="13" fillId="5" borderId="46" xfId="2" applyNumberFormat="1" applyFont="1" applyFill="1" applyBorder="1" applyAlignment="1">
      <x:alignment horizontal="general" vertical="center" shrinkToFit="1"/>
    </x:xf>
    <x:xf numFmtId="41" fontId="13" fillId="0" borderId="45" xfId="2" applyNumberFormat="1" applyFont="1" applyFill="1" applyBorder="1" applyAlignment="1">
      <x:alignment horizontal="general" vertical="center"/>
    </x:xf>
    <x:xf numFmtId="0" fontId="6" fillId="0" borderId="0" xfId="0" applyNumberFormat="1" applyFont="1" applyFill="1" applyAlignment="1">
      <x:alignment horizontal="general" vertical="center"/>
    </x:xf>
    <x:xf numFmtId="0" fontId="18" fillId="0" borderId="0" xfId="0" applyNumberFormat="1" applyFont="1" applyFill="1" applyBorder="1" applyAlignment="1">
      <x:alignment horizontal="left" vertical="center"/>
    </x:xf>
    <x:xf numFmtId="0" fontId="7" fillId="0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2" fillId="3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24" xfId="0" applyNumberFormat="1" applyFont="1" applyFill="1" applyBorder="1" applyAlignment="1">
          <x:alignment horizontal="center" vertical="center" shrinkToFit="1"/>
        </x:xf>
      </mc:Fallback>
    </mc:AlternateContent>
    <x:xf numFmtId="41" fontId="12" fillId="5" borderId="41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3" borderId="1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1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5" borderId="47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47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2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2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1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1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3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3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4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4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2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9" xfId="0" applyNumberFormat="1" applyFont="1" applyFill="1" applyBorder="1" applyAlignment="1">
          <x:alignment horizontal="center" vertical="center" shrinkToFit="1"/>
        </x:xf>
      </mc:Fallback>
    </mc:AlternateContent>
    <x:xf numFmtId="41" fontId="8" fillId="8" borderId="15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4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4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4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4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4" borderId="50" xfId="0" applyNumberFormat="1" applyFont="1" applyFill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4" borderId="50" xfId="0" applyNumberFormat="1" applyFont="1" applyFill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4" borderId="51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8" fillId="4" borderId="51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4" borderId="52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8" fillId="4" borderId="52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5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7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7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5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5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4" borderId="57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8" fillId="4" borderId="57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8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58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9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59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60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60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4" borderId="61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8" fillId="4" borderId="61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62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62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4" borderId="63" xfId="0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8" fillId="4" borderId="63" xfId="0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1" fillId="4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1" fillId="4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1" fillId="5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1" fillId="5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1" fillId="3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1" fillId="3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3" borderId="6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3" borderId="6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2" borderId="6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2" borderId="65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5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5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2" borderId="9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2" borderId="9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66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66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7" borderId="3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7" borderId="3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7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7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7" borderId="4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7" borderId="4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3" borderId="4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3" borderId="4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2" borderId="67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2" borderId="67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4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45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6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68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7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7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6" borderId="2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6" borderId="2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8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8" borderId="15" xfId="0" applyNumberFormat="1" applyFont="1" applyFill="1" applyBorder="1" applyAlignment="1" applyProtection="1">
          <x:alignment horizontal="center" vertical="center"/>
        </x:xf>
      </mc:Fallback>
    </mc:AlternateContent>
    <x:xf numFmtId="41" fontId="6" fillId="0" borderId="9" xfId="0" applyNumberFormat="1" applyFont="1" applyFill="1" applyBorder="1" applyAlignment="1" applyProtection="1">
      <x:alignment horizontal="general" vertical="center"/>
    </x:xf>
    <x:xf numFmtId="41" fontId="6" fillId="0" borderId="12" xfId="0" applyNumberFormat="1" applyFont="1" applyFill="1" applyBorder="1" applyAlignment="1" applyProtection="1">
      <x:alignment horizontal="general" vertical="center"/>
    </x:xf>
    <x:xf numFmtId="41" fontId="6" fillId="0" borderId="69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9" fontId="7" fillId="7" borderId="7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7" borderId="7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7" fillId="6" borderId="43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6" borderId="43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7" fillId="8" borderId="7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8" borderId="7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67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67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7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7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73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73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4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4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4" fillId="0" borderId="4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40" xfId="0" applyNumberFormat="1" applyFont="1" applyFill="1" applyBorder="1" applyAlignment="1">
          <x:alignment horizontal="right" vertical="center" shrinkToFit="1"/>
        </x:xf>
      </mc:Fallback>
    </mc:AlternateContent>
    <x:xf numFmtId="165" fontId="14" fillId="0" borderId="33" xfId="0" applyNumberFormat="1" applyFont="1" applyFill="1" applyBorder="1" applyAlignment="1">
      <x:alignment horizontal="general" vertical="center" shrinkToFit="1"/>
    </x:xf>
    <x:xf numFmtId="41" fontId="6" fillId="0" borderId="33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3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3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NumberFormat="1" applyFont="1" applyFill="1" applyBorder="1" applyAlignment="1" applyProtection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NumberFormat="1" applyFont="1" applyFill="1" applyBorder="1" applyAlignment="1" applyProtection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applyProtection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 applyProtection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Fill="1" applyBorder="1" applyAlignment="1" applyProtection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Fill="1" applyBorder="1" applyAlignment="1" applyProtection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4" borderId="18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4" borderId="18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3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3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5" borderId="74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5" borderId="74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5" borderId="3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5" borderId="3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20" fillId="0" borderId="7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20" fillId="0" borderId="7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4" borderId="70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4" borderId="70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70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70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3" borderId="70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3" borderId="70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0" borderId="44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0" borderId="44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4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4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0" borderId="4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0" borderId="4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7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75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68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68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25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25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43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43" xfId="2" applyNumberFormat="1" applyFont="1" applyFill="1" applyBorder="1" applyAlignment="1">
          <x:alignment horizontal="right" vertical="center" shrinkToFit="1"/>
        </x:xf>
      </mc:Fallback>
    </mc:AlternateContent>
    <x:xf numFmtId="0" fontId="12" fillId="0" borderId="11" xfId="0" applyNumberFormat="1" applyFont="1" applyFill="1" applyBorder="1" applyAlignment="1" applyProtection="1">
      <x:alignment horizontal="left" vertical="center" shrinkToFit="1"/>
    </x:xf>
    <x:xf numFmtId="0" fontId="12" fillId="0" borderId="0" xfId="0" applyNumberFormat="1" applyFont="1" applyFill="1" applyBorder="1" applyAlignment="1" applyProtection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8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8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7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7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7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7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8" borderId="73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8" borderId="73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6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6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8" borderId="1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8" borderId="1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78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78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3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3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8" borderId="6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8" borderId="6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" xfId="0" applyNumberFormat="1" applyFont="1" applyFill="1" applyBorder="1" applyAlignment="1">
          <x:alignment horizontal="center" vertical="center" shrinkToFit="1"/>
        </x:xf>
      </mc:Fallback>
    </mc:AlternateContent>
    <x:xf numFmtId="0" fontId="13" fillId="0" borderId="21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13" fillId="0" borderId="2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79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79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8" borderId="8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8" borderId="8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3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3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1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1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4" fillId="0" borderId="12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12" xfId="0" applyNumberFormat="1" applyFont="1" applyFill="1" applyBorder="1" applyAlignment="1" applyProtection="1">
          <x:alignment horizontal="right" vertical="center" shrinkToFit="1"/>
        </x:xf>
      </mc:Fallback>
    </mc:AlternateContent>
    <x:xf numFmtId="165" fontId="14" fillId="0" borderId="12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3" fontId="11" fillId="5" borderId="24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5" borderId="24" xfId="0" applyNumberFormat="1" applyFont="1" applyFill="1" applyBorder="1" applyAlignment="1">
          <x:alignment horizontal="right" vertical="center"/>
        </x:xf>
      </mc:Fallback>
    </mc:AlternateContent>
    <x:xf numFmtId="0" fontId="12" fillId="5" borderId="19" xfId="0" applyNumberFormat="1" applyFont="1" applyFill="1" applyBorder="1" applyAlignment="1" applyProtection="1">
      <x:alignment horizontal="general" vertical="center" shrinkToFit="1"/>
    </x:xf>
    <x:xf numFmtId="41" fontId="12" fillId="5" borderId="81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5" borderId="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1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5" borderId="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5" borderId="1" xfId="2" applyNumberFormat="1" applyFont="1" applyFill="1" applyBorder="1" applyAlignment="1" applyProtection="1">
          <x:alignment horizontal="right" vertical="center"/>
        </x:xf>
      </mc:Fallback>
    </mc:AlternateContent>
    <x:xf numFmtId="41" fontId="13" fillId="5" borderId="43" xfId="2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12" fillId="3" borderId="20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20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1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3" borderId="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3" borderId="1" xfId="2" applyNumberFormat="1" applyFont="1" applyFill="1" applyBorder="1" applyAlignment="1" applyProtection="1">
          <x:alignment horizontal="right" vertical="center"/>
        </x:xf>
      </mc:Fallback>
    </mc:AlternateContent>
    <x:xf numFmtId="41" fontId="13" fillId="3" borderId="44" xfId="2" applyNumberFormat="1" applyFont="1" applyFill="1" applyBorder="1" applyAlignment="1" applyProtection="1">
      <x:alignment horizontal="general" vertical="center" shrinkToFit="1"/>
    </x:xf>
    <x:xf numFmtId="0" fontId="13" fillId="0" borderId="18" xfId="0" applyNumberFormat="1" applyFont="1" applyFill="1" applyBorder="1" applyAlignment="1" applyProtection="1">
      <x:alignment horizontal="general" vertical="center" shrinkToFit="1"/>
    </x:xf>
    <x:xf numFmtId="0" fontId="12" fillId="0" borderId="19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2" fillId="0" borderId="19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19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2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2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0" borderId="19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19" xfId="1" applyNumberFormat="1" applyFont="1" applyFill="1" applyBorder="1" applyAlignment="1" applyProtection="1">
          <x:alignment horizontal="right" vertical="center" shrinkToFit="1"/>
        </x:xf>
      </mc:Fallback>
    </mc:AlternateContent>
    <x:xf numFmtId="0" fontId="13" fillId="0" borderId="11" xfId="0" applyNumberFormat="1" applyFont="1" applyFill="1" applyBorder="1" applyAlignment="1" applyProtection="1">
      <x:alignment horizontal="general" vertical="center" shrinkToFit="1"/>
    </x:xf>
    <x:xf numFmtId="0" fontId="13" fillId="0" borderId="0" xfId="0" applyNumberFormat="1" applyFont="1" applyFill="1" applyBorder="1" applyAlignment="1" applyProtection="1">
      <x:alignment horizontal="left" vertical="center"/>
    </x:xf>
    <x:xf numFmtId="0" fontId="12" fillId="0" borderId="0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0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5" fontId="13" fillId="0" borderId="2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5" fontId="13" fillId="0" borderId="2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0" borderId="0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0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45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45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5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5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x:xf numFmtId="0" fontId="13" fillId="0" borderId="19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19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9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x:xf numFmtId="0" fontId="13" fillId="0" borderId="24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167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2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2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9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9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13" fillId="0" borderId="0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13" fillId="0" borderId="0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2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2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x:xf numFmtId="0" fontId="12" fillId="0" borderId="20" xfId="0" applyNumberFormat="1" applyFont="1" applyFill="1" applyBorder="1" applyAlignment="1" applyProtection="1">
      <x:alignment horizontal="left" vertical="center"/>
    </x:xf>
    <x:xf numFmtId="0" fontId="0" fillId="0" borderId="0" xfId="0" applyNumberFormat="1" applyFont="1" applyFill="1" applyBorder="1" applyAlignment="1" applyProtection="1">
      <x:alignment horizontal="general" vertical="bottom"/>
    </x:xf>
    <x:xf numFmtId="0" fontId="13" fillId="0" borderId="20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2" fillId="0" borderId="0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8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8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8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82" xfId="2" applyNumberFormat="1" applyFont="1" applyFill="1" applyBorder="1" applyAlignment="1" applyProtection="1">
          <x:alignment horizontal="right" vertical="center"/>
        </x:xf>
      </mc:Fallback>
    </mc:AlternateContent>
    <x:xf numFmtId="41" fontId="13" fillId="3" borderId="43" xfId="2" applyNumberFormat="1" applyFont="1" applyFill="1" applyBorder="1" applyAlignment="1" applyProtection="1">
      <x:alignment horizontal="general" vertical="center" shrinkToFit="1"/>
    </x:xf>
    <x:xf numFmtId="0" fontId="13" fillId="0" borderId="21" xfId="0" applyNumberFormat="1" applyFont="1" applyFill="1" applyBorder="1" applyAlignment="1" applyProtection="1">
      <x:alignment horizontal="left" vertical="center"/>
    </x:xf>
    <x:xf numFmtId="0" fontId="12" fillId="0" borderId="21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21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1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3" fillId="0" borderId="21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3" fillId="0" borderId="21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21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21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79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79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45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45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3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3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7" fontId="13" fillId="0" borderId="20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7" fontId="13" fillId="0" borderId="20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9" borderId="45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9" borderId="45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7" fontId="13" fillId="0" borderId="0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7" fontId="13" fillId="0" borderId="0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0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0" xfId="1" applyNumberFormat="1" applyFont="1" applyFill="1" applyBorder="1" applyAlignment="1" applyProtection="1">
          <x:alignment horizontal="right" vertical="center" shrinkToFit="1"/>
        </x:xf>
      </mc:Fallback>
    </mc:AlternateContent>
    <x:xf numFmtId="0" fontId="13" fillId="0" borderId="26" xfId="0" applyNumberFormat="1" applyFont="1" applyFill="1" applyBorder="1" applyAlignment="1" applyProtection="1">
      <x:alignment horizontal="general" vertical="center" shrinkToFit="1"/>
    </x:xf>
    <x:xf numFmtId="0" fontId="13" fillId="0" borderId="25" xfId="0" applyNumberFormat="1" applyFont="1" applyFill="1" applyBorder="1" applyAlignment="1" applyProtection="1">
      <x:alignment horizontal="left" vertical="center"/>
    </x:xf>
    <x:xf numFmtId="0" fontId="12" fillId="0" borderId="25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25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5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5" fontId="13" fillId="0" borderId="25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5" fontId="13" fillId="0" borderId="25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5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5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25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25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9" borderId="68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9" borderId="68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Fill="1" applyBorder="1" applyAlignment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Fill="1" applyBorder="1" applyAlignment="1">
          <x:alignment horizontal="center" vertical="top" shrinkToFit="1"/>
        </x:xf>
      </mc:Fallback>
    </mc:AlternateContent>
    <x:xf numFmtId="0" fontId="13" fillId="0" borderId="24" xfId="0" applyNumberFormat="1" applyFont="1" applyFill="1" applyBorder="1" applyAlignment="1" applyProtection="1">
      <x:alignment horizontal="general" vertical="center" shrinkToFit="1"/>
    </x:xf>
    <x:xf numFmtId="0" fontId="13" fillId="0" borderId="21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5" fontId="13" fillId="0" borderId="21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21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1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21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21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21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21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67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67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5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5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5" borderId="83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83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9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3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3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3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3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8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8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8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8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>
          <x:alignment horizontal="center" vertical="center" shrinkToFit="1"/>
        </x:xf>
      </mc:Fallback>
    </mc:AlternateContent>
    <x:xf numFmtId="41" fontId="13" fillId="4" borderId="43" xfId="2" applyNumberFormat="1" applyFont="1" applyFill="1" applyBorder="1" applyAlignment="1" applyProtection="1">
      <x:alignment horizontal="general" vertical="center" shrinkToFit="1"/>
    </x:xf>
    <x:xf numFmtId="0" fontId="13" fillId="0" borderId="11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9" fontId="12" fillId="0" borderId="20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20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9" borderId="4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9" borderId="4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0" borderId="25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25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2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" xfId="2" applyNumberFormat="1" applyFont="1" applyFill="1" applyBorder="1" applyAlignment="1">
          <x:alignment horizontal="center" vertical="center"/>
        </x:xf>
      </mc:Fallback>
    </mc:AlternateContent>
    <x:xf numFmtId="0" fontId="12" fillId="5" borderId="18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5" borderId="3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3" xfId="2" applyNumberFormat="1" applyFont="1" applyFill="1" applyBorder="1" applyAlignment="1">
          <x:alignment horizontal="right" vertical="center" shrinkToFit="1"/>
        </x:xf>
      </mc:Fallback>
    </mc:AlternateContent>
    <x:xf numFmtId="41" fontId="12" fillId="5" borderId="81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5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5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5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9" borderId="2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9" borderId="2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0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0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9" borderId="43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9" borderId="43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70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70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43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43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2" fillId="0" borderId="43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2" fillId="0" borderId="43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2" fillId="9" borderId="43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2" fillId="9" borderId="43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9" borderId="43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9" borderId="43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9" borderId="79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9" borderId="79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8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8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87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87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8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8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89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89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0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90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0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0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91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91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9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3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93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4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94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95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95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96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96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70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70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0" borderId="0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0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9" borderId="0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9" borderId="0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8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8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97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97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8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8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97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97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>
          <x:alignment horizontal="center" vertical="top" shrinkToFit="1"/>
        </x:xf>
      </mc:Fallback>
    </mc:AlternateContent>
    <x:xf numFmtId="0" fontId="12" fillId="0" borderId="2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6" fontId="13" fillId="0" borderId="21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21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4" fontId="13" fillId="0" borderId="21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4" fontId="13" fillId="0" borderId="21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8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8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4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4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4" fillId="0" borderId="98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98" xfId="0" applyNumberFormat="1" applyFont="1" applyFill="1" applyBorder="1" applyAlignment="1">
          <x:alignment horizontal="right" vertical="center" shrinkToFit="1"/>
        </x:xf>
      </mc:Fallback>
    </mc:AlternateContent>
    <x:xf numFmtId="165" fontId="14" fillId="0" borderId="98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165" fontId="14" fillId="0" borderId="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4" fillId="0" borderId="76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76" xfId="0" applyNumberFormat="1" applyFont="1" applyFill="1" applyBorder="1" applyAlignment="1">
          <x:alignment horizontal="right" vertical="center" shrinkToFit="1"/>
        </x:xf>
      </mc:Fallback>
    </mc:AlternateContent>
    <x:xf numFmtId="165" fontId="14" fillId="0" borderId="76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2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22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22" fillId="0" borderId="0" xfId="0" applyNumberFormat="1" applyFont="1" applyFill="1" applyBorder="1" applyAlignment="1">
          <x:alignment horizontal="right" vertical="center" shrinkToFit="1"/>
        </x:xf>
      </mc:Fallback>
    </mc:AlternateContent>
    <x:xf numFmtId="0" fontId="18" fillId="0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9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9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0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0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0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0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8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8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4" borderId="10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4" borderId="10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4" borderId="29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4" borderId="29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4" borderId="103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4" borderId="103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1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1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8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8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18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18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0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0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18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18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19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19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8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8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8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97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97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3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3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18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18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19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19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8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8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97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97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8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8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97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97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1" xfId="2" applyNumberFormat="1" applyFont="1" applyFill="1" applyBorder="1" applyAlignment="1" applyProtection="1">
          <x:alignment horizontal="right" vertical="center"/>
        </x:xf>
      </mc:Fallback>
    </mc:AlternateContent>
    <x:xf numFmtId="0" fontId="12" fillId="0" borderId="19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8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9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9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1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1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24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24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97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97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8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8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97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97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8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82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4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4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0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0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0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0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06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06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82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82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97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97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1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1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8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8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97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97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0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0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06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06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05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05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97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97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05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05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0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0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4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4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3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3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2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2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2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2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23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23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3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3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3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3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82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82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20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20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3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3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8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97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97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9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9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97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97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97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97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3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31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8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9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9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3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3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8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8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05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05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0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0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0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0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7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7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1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1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10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10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6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6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11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11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05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05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26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26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7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7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42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42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97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97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9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9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3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3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8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8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82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82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97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97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3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3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0" applyNumberFormat="1" applyFont="1" applyAlignment="1">
          <x:alignment horizontal="center" vertical="center"/>
        </x:xf>
      </mc:Fallback>
    </mc:AlternateContent>
    <x:xf numFmtId="0" fontId="6" fillId="0" borderId="0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1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1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0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0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0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0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7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7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0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0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7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7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Fill="1" applyAlignment="1">
          <x:alignment horizontal="center" vertical="center"/>
        </x:xf>
      </mc:Fallback>
    </mc:AlternateContent>
    <x:xf numFmtId="0" fontId="12" fillId="0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25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5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9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9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20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20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20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20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4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4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1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1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8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8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3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3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3" borderId="1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3" borderId="1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3" borderId="8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3" borderId="8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8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8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97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97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3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3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8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8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97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97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8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8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9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97" xfId="0" applyNumberFormat="1" applyFont="1" applyFill="1" applyBorder="1" applyAlignment="1" applyProtection="1">
          <x:alignment horizontal="center" vertical="center"/>
        </x:xf>
      </mc:Fallback>
    </mc:AlternateContent>
    <x:xf numFmtId="0" fontId="12" fillId="0" borderId="2" xfId="0" applyNumberFormat="1" applyFont="1" applyFill="1" applyBorder="1" applyAlignment="1">
      <x:alignment horizontal="left" vertical="center" shrinkToFit="1"/>
    </x:xf>
    <x:xf numFmtId="0" fontId="12" fillId="0" borderId="20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13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3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3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0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0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82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82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97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97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05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05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0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05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2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2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2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2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25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25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0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0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Fill="1" applyAlignment="1">
          <x:alignment horizontal="center" vertical="center"/>
        </x:xf>
      </mc:Fallback>
    </mc:AlternateContent>
    <x:xf numFmtId="0" fontId="7" fillId="0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2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2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7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7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0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0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0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0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2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2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2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2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7" borderId="1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7" borderId="1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7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7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7" borderId="8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7" borderId="8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7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7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7" borderId="82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7" borderId="82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2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2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6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6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3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3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3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3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NumberFormat="1" applyFont="1" applyFill="1" applyBorder="1" applyAlignment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NumberFormat="1" applyFont="1" applyFill="1" applyBorder="1" applyAlignment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6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6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2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2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3" xfId="0" applyNumberFormat="1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3" xfId="0" applyNumberFormat="1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applyProtection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 applyProtection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6" xfId="0" applyNumberFormat="1" applyFont="1" applyFill="1" applyBorder="1" applyAlignment="1" applyProtection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6" xfId="0" applyNumberFormat="1" applyFont="1" applyFill="1" applyBorder="1" applyAlignment="1" applyProtection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Fill="1" applyBorder="1" applyAlignment="1" applyProtection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Fill="1" applyBorder="1" applyAlignment="1" applyProtection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3" xfId="0" applyNumberFormat="1" applyFont="1" applyFill="1" applyBorder="1" applyAlignment="1" applyProtection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3" xfId="0" applyNumberFormat="1" applyFont="1" applyFill="1" applyBorder="1" applyAlignment="1" applyProtection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0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0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8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8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97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97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69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69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69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69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4" fillId="0" borderId="6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69" xfId="0" applyNumberFormat="1" applyFont="1" applyFill="1" applyBorder="1" applyAlignment="1" applyProtection="1">
          <x:alignment horizontal="right" vertical="center" shrinkToFit="1"/>
        </x:xf>
      </mc:Fallback>
    </mc:AlternateContent>
    <x:xf numFmtId="165" fontId="14" fillId="0" borderId="69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9" fontId="6" fillId="0" borderId="79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79" xfId="0" applyNumberFormat="1" applyFont="1" applyFill="1" applyBorder="1" applyAlignment="1" applyProtection="1">
          <x:alignment horizontal="right" vertical="center"/>
        </x:xf>
      </mc:Fallback>
    </mc:AlternateContent>
  </x:cellXfs>
  <x:cellStyles count="3">
    <x:cellStyle name="표준" xfId="0" builtinId="0"/>
    <x:cellStyle name="백분율" xfId="1" builtinId="5"/>
    <x:cellStyle name="콤마[0]" xfId="2" builtinId="6"/>
  </x:cellStyles>
  <x:dxfs count="13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externalLink" Target="externalLinks/externalLink1.xml"  /><Relationship Id="rId9" Type="http://schemas.openxmlformats.org/officeDocument/2006/relationships/externalLink" Target="externalLinks/externalLink2.xml"  /></Relationships>
</file>

<file path=xl/externalLinks/_rels/externalLink1.xml.rels><?xml version="1.0" encoding="UTF-8" standalone="yes" ?><Relationships xmlns="http://schemas.openxmlformats.org/package/2006/relationships"><Relationship Id="rId1" Type="http://schemas.openxmlformats.org/officeDocument/2006/relationships/externalLinkPath" Target="//Sea-19/&#44552;&#51221;&#44396;&#51109;&#50528;&#51064;&#51333;&#54633;&#48373;&#51648;&#44288;/Program%20Files/NATEON/BIN/454486AF77253E3B077AB962A4A57DEE/download/2008&#45380;&#44032;&#50696;&#49328;(2007.12.18).xls" TargetMode="External" /></Relationships>
</file>

<file path=xl/externalLinks/_rels/externalLink2.xml.rels><?xml version="1.0" encoding="UTF-8" standalone="yes" ?><Relationships xmlns="http://schemas.openxmlformats.org/package/2006/relationships"><Relationship Id="rId1" Type="http://schemas.openxmlformats.org/officeDocument/2006/relationships/externalLinkPath" Target="2022&#45380;/3&#52264;%20&#52628;&#44221;/1-2.%202022&#45380;%20&#50500;&#51060;&#46028;&#48388;&#51648;&#50896;&#49324;&#50629;%203&#52264;%20&#52628;&#44221;&#50696;&#49328;(&#50504;).xlsx" TargetMode="External" /></Relationships>
</file>

<file path=xl/externalLinks/externalLink1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후원금"/>
      <x:sheetName val="절복총칙"/>
      <x:sheetName val="절복총괄"/>
      <x:sheetName val="절복入"/>
      <x:sheetName val="절복出"/>
      <x:sheetName val="재가총칙"/>
      <x:sheetName val="재가총괄"/>
      <x:sheetName val="재가入"/>
      <x:sheetName val="재가出"/>
      <x:sheetName val="장주총칙"/>
      <x:sheetName val="장주총괄"/>
      <x:sheetName val="장주入"/>
      <x:sheetName val="장주出"/>
      <x:sheetName val="지아총칙"/>
      <x:sheetName val="지아총괄"/>
      <x:sheetName val="지아入"/>
      <x:sheetName val="지아出"/>
      <x:sheetName val="기우총칙"/>
      <x:sheetName val="기우총괄"/>
      <x:sheetName val="기우入"/>
      <x:sheetName val="기우出"/>
    </x:sheetNames>
    <x:sheetDataSet>
      <x:sheetData sheetId="0" refreshError="0"/>
      <x:sheetData sheetId="1" refreshError="0"/>
      <x:sheetData sheetId="2" refreshError="0"/>
      <x:sheetData sheetId="3" refreshError="0"/>
      <x:sheetData sheetId="4" refreshError="0"/>
      <x:sheetData sheetId="5" refreshError="0"/>
      <x:sheetData sheetId="6" refreshError="0"/>
      <x:sheetData sheetId="7" refreshError="0"/>
      <x:sheetData sheetId="8" refreshError="0"/>
      <x:sheetData sheetId="9" refreshError="0"/>
      <x:sheetData sheetId="10" refreshError="0"/>
      <x:sheetData sheetId="11" refreshError="0"/>
      <x:sheetData sheetId="12" refreshError="0"/>
      <x:sheetData sheetId="13" refreshError="0"/>
      <x:sheetData sheetId="14" refreshError="0"/>
      <x:sheetData sheetId="15" refreshError="0"/>
      <x:sheetData sheetId="16" refreshError="0"/>
      <x:sheetData sheetId="17" refreshError="0"/>
      <x:sheetData sheetId="18" refreshError="0"/>
      <x:sheetData sheetId="19" refreshError="0"/>
      <x:sheetData sheetId="20" refreshError="0"/>
    </x:sheetDataSet>
  </x:externalBook>
</x:externalLink>
</file>

<file path=xl/externalLinks/externalLink2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총칙"/>
      <x:sheetName val="총괄"/>
      <x:sheetName val="세입"/>
      <x:sheetName val="세출"/>
    </x:sheetNames>
    <x:sheetDataSet>
      <x:sheetData sheetId="0" refreshError="0"/>
      <x:sheetData sheetId="1" refreshError="0"/>
      <x:sheetData sheetId="2" refreshError="0"/>
      <x:sheetData sheetId="3" refreshError="0"/>
    </x:sheetDataSet>
  </x:externalBook>
</x:externalLink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4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tabColor rgb="ffffcc99"/>
    <x:pageSetUpPr autoPageBreaks="1" fitToPage="1"/>
  </x:sheetPr>
  <x:dimension ref="A2:K27"/>
  <x:sheetViews>
    <x:sheetView showGridLines="0" topLeftCell="A1" zoomScaleNormal="100" zoomScaleSheetLayoutView="75" workbookViewId="0">
      <x:selection activeCell="H9" activeCellId="0" sqref="H9:H9"/>
    </x:sheetView>
  </x:sheetViews>
  <x:sheetFormatPr defaultColWidth="8.88671875" defaultRowHeight="11.949999999999999"/>
  <x:cols>
    <x:col min="1" max="1" width="0.88671875" style="6" customWidth="1"/>
    <x:col min="2" max="2" width="15.88671875" style="6" customWidth="1"/>
    <x:col min="3" max="11" width="13.77734375" style="6" customWidth="1"/>
    <x:col min="12" max="16384" width="8.88671875" style="6"/>
  </x:cols>
  <x:sheetData>
    <x:row r="2" spans="2:10" ht="24.949999999999999">
      <x:c r="B2" s="589" t="s">
        <x:v>53</x:v>
      </x:c>
      <x:c r="C2" s="589"/>
      <x:c r="D2" s="589"/>
      <x:c r="E2" s="589"/>
      <x:c r="F2" s="589"/>
      <x:c r="G2" s="589"/>
      <x:c r="H2" s="589"/>
      <x:c r="I2" s="589"/>
      <x:c r="J2" s="589"/>
    </x:row>
    <x:row r="4" spans="2:10">
      <x:c r="B4" s="7" t="s">
        <x:v>59</x:v>
      </x:c>
      <x:c r="C4" s="7"/>
      <x:c r="D4" s="590"/>
      <x:c r="E4" s="590"/>
      <x:c r="F4" s="590"/>
      <x:c r="G4" s="590"/>
      <x:c r="H4" s="590"/>
      <x:c r="I4" s="590"/>
      <x:c r="J4" s="590"/>
    </x:row>
    <x:row r="5" spans="2:11">
      <x:c r="B5" s="7"/>
      <x:c r="C5" s="7"/>
      <x:c r="D5" s="7"/>
      <x:c r="E5" s="8"/>
      <x:c r="F5" s="8"/>
      <x:c r="G5" s="8"/>
      <x:c r="H5" s="8"/>
      <x:c r="I5" s="8"/>
      <x:c r="J5" s="119"/>
      <x:c r="K5" s="119" t="s">
        <x:v>124</x:v>
      </x:c>
    </x:row>
    <x:row r="6" spans="2:11" ht="15" customHeight="1">
      <x:c r="B6" s="591" t="s">
        <x:v>132</x:v>
      </x:c>
      <x:c r="C6" s="592"/>
      <x:c r="D6" s="593"/>
      <x:c r="E6" s="594"/>
      <x:c r="F6" s="218"/>
      <x:c r="G6" s="595" t="s">
        <x:v>139</x:v>
      </x:c>
      <x:c r="H6" s="595"/>
      <x:c r="I6" s="595"/>
      <x:c r="J6" s="595"/>
      <x:c r="K6" s="596"/>
    </x:row>
    <x:row r="7" spans="2:11" ht="15" customHeight="1">
      <x:c r="B7" s="597" t="s">
        <x:v>98</x:v>
      </x:c>
      <x:c r="C7" s="685" t="s">
        <x:v>148</x:v>
      </x:c>
      <x:c r="D7" s="685" t="s">
        <x:v>154</x:v>
      </x:c>
      <x:c r="E7" s="599" t="s">
        <x:v>58</x:v>
      </x:c>
      <x:c r="F7" s="601" t="s">
        <x:v>85</x:v>
      </x:c>
      <x:c r="G7" s="603" t="s">
        <x:v>58</x:v>
      </x:c>
      <x:c r="H7" s="685" t="s">
        <x:v>148</x:v>
      </x:c>
      <x:c r="I7" s="685" t="s">
        <x:v>154</x:v>
      </x:c>
      <x:c r="J7" s="605" t="s">
        <x:v>58</x:v>
      </x:c>
      <x:c r="K7" s="607" t="s">
        <x:v>85</x:v>
      </x:c>
    </x:row>
    <x:row r="8" spans="2:11" ht="15" customHeight="1">
      <x:c r="B8" s="598"/>
      <x:c r="C8" s="457"/>
      <x:c r="D8" s="457"/>
      <x:c r="E8" s="600"/>
      <x:c r="F8" s="602"/>
      <x:c r="G8" s="604"/>
      <x:c r="H8" s="457"/>
      <x:c r="I8" s="457"/>
      <x:c r="J8" s="606"/>
      <x:c r="K8" s="608"/>
    </x:row>
    <x:row r="9" spans="2:11" ht="15" customHeight="1">
      <x:c r="B9" s="209" t="s">
        <x:v>108</x:v>
      </x:c>
      <x:c r="C9" s="210">
        <x:f>SUM(C10:C13)</x:f>
        <x:v>4528772.3679999998</x:v>
      </x:c>
      <x:c r="D9" s="210">
        <x:f>SUM(D10:D13)</x:f>
        <x:v>5948755.625</x:v>
      </x:c>
      <x:c r="E9" s="219">
        <x:f>D9-C9</x:f>
        <x:v>1419983.2570000002</x:v>
      </x:c>
      <x:c r="F9" s="223">
        <x:f>D9/C9</x:f>
        <x:v>1.3135470590293974</x:v>
      </x:c>
      <x:c r="G9" s="209" t="s">
        <x:v>109</x:v>
      </x:c>
      <x:c r="H9" s="12">
        <x:v>4528772</x:v>
      </x:c>
      <x:c r="I9" s="210">
        <x:f>SUM(I10:I14)</x:f>
        <x:v>5948755.625</x:v>
      </x:c>
      <x:c r="J9" s="211">
        <x:v>1419983</x:v>
      </x:c>
      <x:c r="K9" s="225">
        <x:f>I9/H9</x:f>
        <x:v>1.3135471657659075</x:v>
      </x:c>
    </x:row>
    <x:row r="10" spans="2:11" ht="15" customHeight="1">
      <x:c r="B10" s="141" t="str">
        <x:f>총괄!B7</x:f>
        <x:v>보조금수입</x:v>
      </x:c>
      <x:c r="C10" s="93">
        <x:f>총괄!E7</x:f>
        <x:v>3231724</x:v>
      </x:c>
      <x:c r="D10" s="207">
        <x:f>총괄!H7</x:f>
        <x:v>4130092</x:v>
      </x:c>
      <x:c r="E10" s="220">
        <x:f>D10-C10</x:f>
        <x:v>898368</x:v>
      </x:c>
      <x:c r="F10" s="222">
        <x:f>D10/C10</x:f>
        <x:v>1.2779841347837873</x:v>
      </x:c>
      <x:c r="G10" s="141" t="s">
        <x:v>2</x:v>
      </x:c>
      <x:c r="H10" s="93">
        <x:f>총괄!N7</x:f>
        <x:v>224697.59500000003</x:v>
      </x:c>
      <x:c r="I10" s="207">
        <x:f>총괄!Q7</x:f>
        <x:v>250226.83400000003</x:v>
      </x:c>
      <x:c r="J10" s="224">
        <x:f>I10-H10</x:f>
        <x:v>25529.239000000001</x:v>
      </x:c>
      <x:c r="K10" s="222">
        <x:f>I10/H10</x:f>
        <x:v>1.1136159868555779</x:v>
      </x:c>
    </x:row>
    <x:row r="11" spans="2:11" ht="15" customHeight="1">
      <x:c r="B11" s="141" t="str">
        <x:f>총괄!B10</x:f>
        <x:v>이월금</x:v>
      </x:c>
      <x:c r="C11" s="93">
        <x:f>총괄!E10</x:f>
        <x:v>255388.36799999999</x:v>
      </x:c>
      <x:c r="D11" s="207">
        <x:f>총괄!H10</x:f>
        <x:v>546479.70499999996</x:v>
      </x:c>
      <x:c r="E11" s="220">
        <x:f>D11-C11</x:f>
        <x:v>291091.33699999994</x:v>
      </x:c>
      <x:c r="F11" s="222">
        <x:f>D11/C11</x:f>
        <x:v>2.1397987280297746</x:v>
      </x:c>
      <x:c r="G11" s="412" t="str">
        <x:f>총괄!K20</x:f>
        <x:v>사업비</x:v>
      </x:c>
      <x:c r="H11" s="413">
        <x:f>총괄!N20</x:f>
        <x:v>3851551.449</x:v>
      </x:c>
      <x:c r="I11" s="414">
        <x:f>총괄!Q20</x:f>
        <x:v>5099899.0860000001</x:v>
      </x:c>
      <x:c r="J11" s="416">
        <x:f>I11-H11</x:f>
        <x:v>1248347.6370000001</x:v>
      </x:c>
      <x:c r="K11" s="415">
        <x:f>I11/H11</x:f>
        <x:v>1.3241155294249323</x:v>
      </x:c>
    </x:row>
    <x:row r="12" spans="2:11" ht="15" customHeight="1">
      <x:c r="B12" s="141" t="str">
        <x:f>총괄!B13</x:f>
        <x:v>사업수입</x:v>
      </x:c>
      <x:c r="C12" s="93">
        <x:f>총괄!E13</x:f>
        <x:v>1041360</x:v>
      </x:c>
      <x:c r="D12" s="207">
        <x:f>총괄!H13</x:f>
        <x:v>1270033.9199999999</x:v>
      </x:c>
      <x:c r="E12" s="220">
        <x:f>D12-C12</x:f>
        <x:v>228673.91999999993</x:v>
      </x:c>
      <x:c r="F12" s="426">
        <x:f>D12/C12</x:f>
        <x:v>1.2195916109702696</x:v>
      </x:c>
      <x:c r="G12" s="431" t="s">
        <x:v>13</x:v>
      </x:c>
      <x:c r="H12" s="427">
        <x:f>총괄!N33</x:f>
        <x:v>0</x:v>
      </x:c>
      <x:c r="I12" s="428">
        <x:f>총괄!Q33</x:f>
        <x:v>2150</x:v>
      </x:c>
      <x:c r="J12" s="429">
        <x:f>I12-H12</x:f>
        <x:v>2150</x:v>
      </x:c>
      <x:c r="K12" s="430">
        <x:v>0</x:v>
      </x:c>
    </x:row>
    <x:row r="13" spans="2:11" ht="15" customHeight="1">
      <x:c r="B13" s="142" t="str">
        <x:f>총괄!B16</x:f>
        <x:v>잡수입</x:v>
      </x:c>
      <x:c r="C13" s="122">
        <x:f>총괄!E16</x:f>
        <x:v>300</x:v>
      </x:c>
      <x:c r="D13" s="208">
        <x:f>총괄!H16</x:f>
        <x:v>2150</x:v>
      </x:c>
      <x:c r="E13" s="221">
        <x:f>D13-C13</x:f>
        <x:v>1850</x:v>
      </x:c>
      <x:c r="F13" s="421">
        <x:f>D13/C13</x:f>
        <x:v>7.166666666666667</x:v>
      </x:c>
      <x:c r="G13" s="432" t="s">
        <x:v>67</x:v>
      </x:c>
      <x:c r="H13" s="427">
        <x:f>총괄!N36</x:f>
        <x:v>11028</x:v>
      </x:c>
      <x:c r="I13" s="428">
        <x:f>총괄!Q36</x:f>
        <x:v>241495.976</x:v>
      </x:c>
      <x:c r="J13" s="429">
        <x:f>I13-H13</x:f>
        <x:v>230467.976</x:v>
      </x:c>
      <x:c r="K13" s="430">
        <x:f>I13/H13</x:f>
        <x:v>21.898438157417484</x:v>
      </x:c>
    </x:row>
    <x:row r="14" spans="2:11" ht="15" customHeight="1">
      <x:c r="B14" s="417"/>
      <x:c r="C14" s="418"/>
      <x:c r="D14" s="417"/>
      <x:c r="E14" s="419"/>
      <x:c r="F14" s="420"/>
      <x:c r="G14" s="422" t="s">
        <x:v>120</x:v>
      </x:c>
      <x:c r="H14" s="423">
        <x:f>총괄!N40</x:f>
        <x:v>441496</x:v>
      </x:c>
      <x:c r="I14" s="386">
        <x:f>총괄!Q39</x:f>
        <x:v>354983.72899999999</x:v>
      </x:c>
      <x:c r="J14" s="424">
        <x:f>I14-H14</x:f>
        <x:v>-86512.271000000008</x:v>
      </x:c>
      <x:c r="K14" s="425">
        <x:f>I14/H14</x:f>
        <x:v>0.80404744097341763</x:v>
      </x:c>
    </x:row>
    <x:row r="15" spans="2:10">
      <x:c r="B15" s="143"/>
      <x:c r="E15" s="144"/>
      <x:c r="F15" s="8"/>
      <x:c r="G15" s="8"/>
      <x:c r="H15" s="8"/>
      <x:c r="I15" s="8"/>
      <x:c r="J15" s="8"/>
    </x:row>
    <x:row r="16" spans="2:9">
      <x:c r="B16" s="145" t="s">
        <x:v>138</x:v>
      </x:c>
      <x:c r="C16" s="7"/>
      <x:c r="D16" s="7"/>
      <x:c r="E16" s="143"/>
      <x:c r="G16" s="144"/>
      <x:c r="H16" s="8"/>
      <x:c r="I16" s="8"/>
    </x:row>
    <x:row r="17" spans="1:9" s="182" customFormat="1">
      <x:c r="A17" s="143"/>
      <x:c r="B17" s="145" t="s">
        <x:v>104</x:v>
      </x:c>
      <x:c r="C17" s="7"/>
      <x:c r="D17" s="7"/>
      <x:c r="E17" s="183"/>
      <x:c r="F17" s="183"/>
      <x:c r="G17" s="183"/>
      <x:c r="H17" s="183"/>
      <x:c r="I17" s="183"/>
    </x:row>
    <x:row r="18" spans="1:9" s="182" customFormat="1">
      <x:c r="A18" s="6"/>
      <x:c r="B18" s="190" t="s">
        <x:v>153</x:v>
      </x:c>
      <x:c r="C18" s="7"/>
      <x:c r="D18" s="7"/>
      <x:c r="E18" s="183"/>
      <x:c r="F18" s="183"/>
      <x:c r="G18" s="183"/>
      <x:c r="H18" s="183"/>
      <x:c r="I18" s="183"/>
    </x:row>
    <x:row r="19" spans="1:9" s="182" customFormat="1">
      <x:c r="A19" s="6"/>
      <x:c r="B19" s="6" t="s">
        <x:v>39</x:v>
      </x:c>
      <x:c r="C19" s="7"/>
      <x:c r="D19" s="7"/>
      <x:c r="E19" s="183"/>
      <x:c r="F19" s="183"/>
      <x:c r="G19" s="183"/>
      <x:c r="H19" s="183"/>
      <x:c r="I19" s="183"/>
    </x:row>
    <x:row r="20" spans="1:10" s="182" customFormat="1">
      <x:c r="A20" s="143"/>
      <x:c r="B20" s="143"/>
      <x:c r="C20" s="6"/>
      <x:c r="D20" s="6"/>
      <x:c r="E20" s="183"/>
      <x:c r="F20" s="183"/>
      <x:c r="J20" s="183"/>
    </x:row>
    <x:row r="21" spans="1:9" s="182" customFormat="1">
      <x:c r="A21" s="143"/>
      <x:c r="B21" s="145" t="s">
        <x:v>87</x:v>
      </x:c>
      <x:c r="C21" s="7"/>
      <x:c r="D21" s="7"/>
      <x:c r="E21" s="183"/>
      <x:c r="F21" s="183"/>
      <x:c r="G21" s="183"/>
      <x:c r="H21" s="183"/>
      <x:c r="I21" s="183"/>
    </x:row>
    <x:row r="22" spans="1:4" s="182" customFormat="1">
      <x:c r="A22" s="143"/>
      <x:c r="B22" s="190" t="s">
        <x:v>156</x:v>
      </x:c>
      <x:c r="C22" s="190"/>
      <x:c r="D22" s="190"/>
    </x:row>
    <x:row r="23" spans="1:4" s="182" customFormat="1">
      <x:c r="A23" s="143"/>
      <x:c r="B23" s="143" t="s">
        <x:v>35</x:v>
      </x:c>
      <x:c r="C23" s="6"/>
      <x:c r="D23" s="6"/>
    </x:row>
    <x:row r="24" spans="1:4">
      <x:c r="A24" s="143"/>
      <x:c r="B24" s="190" t="s">
        <x:v>157</x:v>
      </x:c>
      <x:c r="C24" s="190"/>
      <x:c r="D24" s="190"/>
    </x:row>
    <x:row r="25" spans="1:2">
      <x:c r="A25" s="143"/>
      <x:c r="B25" s="143" t="s">
        <x:v>155</x:v>
      </x:c>
    </x:row>
    <x:row r="26" spans="2:2">
      <x:c r="B26" s="190" t="s">
        <x:v>152</x:v>
      </x:c>
    </x:row>
    <x:row r="27" spans="2:2">
      <x:c r="B27" s="6" t="s">
        <x:v>151</x:v>
      </x:c>
    </x:row>
  </x:sheetData>
  <x:mergeCells count="14">
    <x:mergeCell ref="B2:J2"/>
    <x:mergeCell ref="D4:J4"/>
    <x:mergeCell ref="B6:E6"/>
    <x:mergeCell ref="G6:K6"/>
    <x:mergeCell ref="B7:B8"/>
    <x:mergeCell ref="D7:D8"/>
    <x:mergeCell ref="E7:E8"/>
    <x:mergeCell ref="F7:F8"/>
    <x:mergeCell ref="G7:G8"/>
    <x:mergeCell ref="I7:I8"/>
    <x:mergeCell ref="J7:J8"/>
    <x:mergeCell ref="K7:K8"/>
    <x:mergeCell ref="C7:C8"/>
    <x:mergeCell ref="H7:H8"/>
  </x:mergeCells>
  <x:pageMargins left="0.59041666984558105" right="0.59041666984558105" top="0.78694444894790649" bottom="0.59041666984558105" header="0" footer="0"/>
  <x:pageSetup paperSize="9" scale="89" firstPageNumber="1" fitToWidth="1" fitToHeight="1" orientation="landscape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tabColor rgb="ffffcc99"/>
  </x:sheetPr>
  <x:dimension ref="B2:Y193"/>
  <x:sheetViews>
    <x:sheetView showGridLines="0" view="pageBreakPreview" topLeftCell="A1" zoomScaleNormal="100" zoomScaleSheetLayoutView="80" workbookViewId="0">
      <x:pane xSplit="4" ySplit="6" topLeftCell="E7" activePane="bottomRight" state="frozen"/>
      <x:selection pane="bottomRight" activeCell="N26" activeCellId="0" sqref="N26:N26"/>
    </x:sheetView>
  </x:sheetViews>
  <x:sheetFormatPr defaultColWidth="8.88671875" defaultRowHeight="11.949999999999999"/>
  <x:cols>
    <x:col min="1" max="1" width="0.5546875" style="2" customWidth="1"/>
    <x:col min="2" max="2" width="9.109375" style="2" customWidth="1"/>
    <x:col min="3" max="3" width="13.77734375" style="2" customWidth="1"/>
    <x:col min="4" max="4" width="12.77734375" style="2" customWidth="1"/>
    <x:col min="5" max="5" width="11.88671875" style="5" customWidth="1"/>
    <x:col min="6" max="7" width="11.88671875" style="5" hidden="1" customWidth="1"/>
    <x:col min="8" max="8" width="11.88671875" style="5" customWidth="1"/>
    <x:col min="9" max="10" width="12.109375" style="5" customWidth="1"/>
    <x:col min="11" max="11" width="9.109375" style="2" customWidth="1"/>
    <x:col min="12" max="12" width="10.33203125" style="2" customWidth="1"/>
    <x:col min="13" max="14" width="15.88671875" style="2" customWidth="1"/>
    <x:col min="15" max="16" width="13.21875" style="28" hidden="1" customWidth="1"/>
    <x:col min="17" max="17" width="15.88671875" style="2" customWidth="1"/>
    <x:col min="18" max="18" width="13.6640625" style="2" customWidth="1"/>
    <x:col min="19" max="19" width="13.33203125" style="2" customWidth="1"/>
    <x:col min="20" max="16384" width="8.88671875" style="2"/>
  </x:cols>
  <x:sheetData>
    <x:row r="2" spans="2:17" ht="30" customHeight="1">
      <x:c r="B2" s="658" t="s">
        <x:v>33</x:v>
      </x:c>
      <x:c r="C2" s="658"/>
      <x:c r="D2" s="658"/>
      <x:c r="E2" s="658"/>
      <x:c r="F2" s="658"/>
      <x:c r="G2" s="658"/>
      <x:c r="H2" s="658"/>
      <x:c r="I2" s="658"/>
      <x:c r="J2" s="658"/>
      <x:c r="K2" s="658"/>
      <x:c r="L2" s="658"/>
      <x:c r="M2" s="658"/>
      <x:c r="N2" s="658"/>
      <x:c r="O2" s="658"/>
      <x:c r="P2" s="146"/>
      <x:c r="Q2" s="146"/>
    </x:row>
    <x:row r="3" spans="2:19" ht="17.449999999999999" customHeight="1">
      <x:c r="B3" s="659" t="s">
        <x:v>54</x:v>
      </x:c>
      <x:c r="C3" s="659"/>
      <x:c r="D3" s="659"/>
      <x:c r="E3" s="3"/>
      <x:c r="F3" s="3"/>
      <x:c r="G3" s="3"/>
      <x:c r="H3" s="3"/>
      <x:c r="I3" s="3"/>
      <x:c r="J3" s="3"/>
      <x:c r="K3" s="659"/>
      <x:c r="L3" s="659"/>
      <x:c r="M3" s="659"/>
      <x:c r="N3" s="192"/>
      <x:c r="O3" s="26"/>
      <x:c r="P3" s="26"/>
      <x:c r="Q3" s="192"/>
      <x:c r="R3" s="119"/>
      <x:c r="S3" s="119" t="s">
        <x:v>124</x:v>
      </x:c>
    </x:row>
    <x:row r="4" spans="2:19" ht="24" customHeight="1">
      <x:c r="B4" s="660" t="s">
        <x:v>70</x:v>
      </x:c>
      <x:c r="C4" s="661"/>
      <x:c r="D4" s="661"/>
      <x:c r="E4" s="456" t="s">
        <x:v>143</x:v>
      </x:c>
      <x:c r="F4" s="456" t="s">
        <x:v>141</x:v>
      </x:c>
      <x:c r="G4" s="456" t="s">
        <x:v>142</x:v>
      </x:c>
      <x:c r="H4" s="456" t="s">
        <x:v>129</x:v>
      </x:c>
      <x:c r="I4" s="662" t="s">
        <x:v>117</x:v>
      </x:c>
      <x:c r="J4" s="601" t="s">
        <x:v>85</x:v>
      </x:c>
      <x:c r="K4" s="660" t="s">
        <x:v>70</x:v>
      </x:c>
      <x:c r="L4" s="661"/>
      <x:c r="M4" s="661"/>
      <x:c r="N4" s="456" t="s">
        <x:v>143</x:v>
      </x:c>
      <x:c r="O4" s="456" t="s">
        <x:v>142</x:v>
      </x:c>
      <x:c r="P4" s="458" t="s">
        <x:v>136</x:v>
      </x:c>
      <x:c r="Q4" s="456" t="s">
        <x:v>129</x:v>
      </x:c>
      <x:c r="R4" s="664" t="s">
        <x:v>117</x:v>
      </x:c>
      <x:c r="S4" s="601" t="s">
        <x:v>85</x:v>
      </x:c>
    </x:row>
    <x:row r="5" spans="2:19" ht="24" customHeight="1">
      <x:c r="B5" s="14" t="s">
        <x:v>5</x:v>
      </x:c>
      <x:c r="C5" s="9" t="s">
        <x:v>3</x:v>
      </x:c>
      <x:c r="D5" s="9" t="s">
        <x:v>7</x:v>
      </x:c>
      <x:c r="E5" s="457"/>
      <x:c r="F5" s="457"/>
      <x:c r="G5" s="457"/>
      <x:c r="H5" s="457"/>
      <x:c r="I5" s="663"/>
      <x:c r="J5" s="602"/>
      <x:c r="K5" s="14" t="s">
        <x:v>5</x:v>
      </x:c>
      <x:c r="L5" s="9" t="s">
        <x:v>3</x:v>
      </x:c>
      <x:c r="M5" s="9" t="s">
        <x:v>7</x:v>
      </x:c>
      <x:c r="N5" s="457"/>
      <x:c r="O5" s="457"/>
      <x:c r="P5" s="459"/>
      <x:c r="Q5" s="457"/>
      <x:c r="R5" s="665"/>
      <x:c r="S5" s="602"/>
    </x:row>
    <x:row r="6" spans="2:19" ht="24" customHeight="1">
      <x:c r="B6" s="666" t="s">
        <x:v>116</x:v>
      </x:c>
      <x:c r="C6" s="667"/>
      <x:c r="D6" s="668"/>
      <x:c r="E6" s="235">
        <x:f>E7+E10+E13+E16</x:f>
        <x:v>4528772.3679999998</x:v>
      </x:c>
      <x:c r="F6" s="235" t="e">
        <x:f>F7+F10+F13+F16</x:f>
        <x:v>#REF!</x:v>
      </x:c>
      <x:c r="G6" s="235" t="e">
        <x:f>G7+G10+G13+G16</x:f>
        <x:v>#REF!</x:v>
      </x:c>
      <x:c r="H6" s="235">
        <x:f>H7+H10+H13+H16</x:f>
        <x:v>5948755.625</x:v>
      </x:c>
      <x:c r="I6" s="234">
        <x:f>H6-E6</x:f>
        <x:v>1419983.2570000002</x:v>
      </x:c>
      <x:c r="J6" s="236">
        <x:f>H6/E6</x:f>
        <x:v>1.3135470590293974</x:v>
      </x:c>
      <x:c r="K6" s="669" t="s">
        <x:v>115</x:v>
      </x:c>
      <x:c r="L6" s="670"/>
      <x:c r="M6" s="670"/>
      <x:c r="N6" s="216">
        <x:v>4528772</x:v>
      </x:c>
      <x:c r="O6" s="134" t="e">
        <x:f>O7+O20+O33</x:f>
        <x:v>#REF!</x:v>
      </x:c>
      <x:c r="P6" s="134" t="e">
        <x:f>P7+P20+P33</x:f>
        <x:v>#REF!</x:v>
      </x:c>
      <x:c r="Q6" s="216">
        <x:f>+Q36+Q33+Q20+Q7+Q39</x:f>
        <x:v>5948755.625</x:v>
      </x:c>
      <x:c r="R6" s="241">
        <x:f>Q6-N6</x:f>
        <x:v>1419983.625</x:v>
      </x:c>
      <x:c r="S6" s="247">
        <x:f>Q6/N6</x:f>
        <x:v>1.3135471657659075</x:v>
      </x:c>
    </x:row>
    <x:row r="7" spans="2:19" ht="17.449999999999999" customHeight="1">
      <x:c r="B7" s="15" t="s">
        <x:v>110</x:v>
      </x:c>
      <x:c r="C7" s="671" t="s">
        <x:v>49</x:v>
      </x:c>
      <x:c r="D7" s="672"/>
      <x:c r="E7" s="29">
        <x:f>SUM(E8)</x:f>
        <x:v>3231724</x:v>
      </x:c>
      <x:c r="F7" s="29" t="e">
        <x:f>SUM(F8)</x:f>
        <x:v>#REF!</x:v>
      </x:c>
      <x:c r="G7" s="29" t="e">
        <x:f>SUM(G8)</x:f>
        <x:v>#REF!</x:v>
      </x:c>
      <x:c r="H7" s="29">
        <x:f>SUM(H8)</x:f>
        <x:v>4130092</x:v>
      </x:c>
      <x:c r="I7" s="229">
        <x:f>H7-E7</x:f>
        <x:v>898368</x:v>
      </x:c>
      <x:c r="J7" s="237">
        <x:f>H7/E7</x:f>
        <x:v>1.2779841347837873</x:v>
      </x:c>
      <x:c r="K7" s="15" t="s">
        <x:v>2</x:v>
      </x:c>
      <x:c r="L7" s="10"/>
      <x:c r="M7" s="11" t="s">
        <x:v>49</x:v>
      </x:c>
      <x:c r="N7" s="116">
        <x:f>N8+N15</x:f>
        <x:v>224697.59500000003</x:v>
      </x:c>
      <x:c r="O7" s="116" t="e">
        <x:f>O8+O15</x:f>
        <x:v>#REF!</x:v>
      </x:c>
      <x:c r="P7" s="116" t="e">
        <x:f>P8+P15</x:f>
        <x:v>#REF!</x:v>
      </x:c>
      <x:c r="Q7" s="116">
        <x:f>Q8+Q15</x:f>
        <x:v>250226.83400000003</x:v>
      </x:c>
      <x:c r="R7" s="242">
        <x:f>Q7-N7</x:f>
        <x:v>25529.239000000001</x:v>
      </x:c>
      <x:c r="S7" s="248">
        <x:f>Q7/N7</x:f>
        <x:v>1.1136159868555779</x:v>
      </x:c>
    </x:row>
    <x:row r="8" spans="2:19" ht="17.449999999999999" customHeight="1">
      <x:c r="B8" s="16"/>
      <x:c r="C8" s="17" t="s">
        <x:v>110</x:v>
      </x:c>
      <x:c r="D8" s="18" t="s">
        <x:v>88</x:v>
      </x:c>
      <x:c r="E8" s="30">
        <x:f>SUM(E9:E9)</x:f>
        <x:v>3231724</x:v>
      </x:c>
      <x:c r="F8" s="30" t="e">
        <x:f>SUM(F9:F9)</x:f>
        <x:v>#REF!</x:v>
      </x:c>
      <x:c r="G8" s="30" t="e">
        <x:f>SUM(G9:G9)</x:f>
        <x:v>#REF!</x:v>
      </x:c>
      <x:c r="H8" s="30">
        <x:f>SUM(H9:H9)</x:f>
        <x:v>4130092</x:v>
      </x:c>
      <x:c r="I8" s="230">
        <x:f>H8-E8</x:f>
        <x:v>898368</x:v>
      </x:c>
      <x:c r="J8" s="238">
        <x:f>H8/E8</x:f>
        <x:v>1.2779841347837873</x:v>
      </x:c>
      <x:c r="K8" s="16"/>
      <x:c r="L8" s="20" t="s">
        <x:v>8</x:v>
      </x:c>
      <x:c r="M8" s="278" t="s">
        <x:v>88</x:v>
      </x:c>
      <x:c r="N8" s="280">
        <x:f>SUM(N9:N14)</x:f>
        <x:v>178916.17800000001</x:v>
      </x:c>
      <x:c r="O8" s="280" t="e">
        <x:f>SUM(O9:O14)</x:f>
        <x:v>#REF!</x:v>
      </x:c>
      <x:c r="P8" s="283" t="e">
        <x:f>SUM(P9:P14)</x:f>
        <x:v>#REF!</x:v>
      </x:c>
      <x:c r="Q8" s="280">
        <x:f>SUM(Q9:Q14)</x:f>
        <x:v>191092.31400000001</x:v>
      </x:c>
      <x:c r="R8" s="243">
        <x:f>Q8-N8</x:f>
        <x:v>12176.135999999999</x:v>
      </x:c>
      <x:c r="S8" s="249">
        <x:f>Q8/N8</x:f>
        <x:v>1.0680549748832662</x:v>
      </x:c>
    </x:row>
    <x:row r="9" spans="2:19" ht="17.449999999999999" customHeight="1">
      <x:c r="B9" s="16"/>
      <x:c r="C9" s="19"/>
      <x:c r="D9" s="23" t="s">
        <x:v>43</x:v>
      </x:c>
      <x:c r="E9" s="108">
        <x:f>세입!E9</x:f>
        <x:v>3231724</x:v>
      </x:c>
      <x:c r="F9" s="108" t="e">
        <x:f>#REF!</x:f>
        <x:v>#REF!</x:v>
      </x:c>
      <x:c r="G9" s="108" t="e">
        <x:f>#REF!</x:f>
        <x:v>#REF!</x:v>
      </x:c>
      <x:c r="H9" s="108">
        <x:f>세입!F9</x:f>
        <x:v>4130092</x:v>
      </x:c>
      <x:c r="I9" s="231">
        <x:f>H9-E9</x:f>
        <x:v>898368</x:v>
      </x:c>
      <x:c r="J9" s="239">
        <x:f>H9/E9</x:f>
        <x:v>1.2779841347837873</x:v>
      </x:c>
      <x:c r="K9" s="117"/>
      <x:c r="L9" s="21"/>
      <x:c r="M9" s="22" t="s">
        <x:v>12</x:v>
      </x:c>
      <x:c r="N9" s="198">
        <x:f>세출!D9</x:f>
        <x:v>132451.60000000001</x:v>
      </x:c>
      <x:c r="O9" s="171" t="e">
        <x:f>세출!#REF!</x:f>
        <x:v>#REF!</x:v>
      </x:c>
      <x:c r="P9" s="172" t="e">
        <x:f>세출!#REF!</x:f>
        <x:v>#REF!</x:v>
      </x:c>
      <x:c r="Q9" s="204">
        <x:f>세출!E9</x:f>
        <x:v>136253.20000000001</x:v>
      </x:c>
      <x:c r="R9" s="244">
        <x:f>Q9-N9</x:f>
        <x:v>3801.6000000000058</x:v>
      </x:c>
      <x:c r="S9" s="250">
        <x:f>Q9/N9</x:f>
        <x:v>1.0287018050367078</x:v>
      </x:c>
    </x:row>
    <x:row r="10" spans="2:19" ht="17.449999999999999" customHeight="1">
      <x:c r="B10" s="15" t="s">
        <x:v>46</x:v>
      </x:c>
      <x:c r="C10" s="671" t="s">
        <x:v>49</x:v>
      </x:c>
      <x:c r="D10" s="672"/>
      <x:c r="E10" s="29">
        <x:f>SUM(E11)</x:f>
        <x:v>255388.36799999999</x:v>
      </x:c>
      <x:c r="F10" s="29" t="e">
        <x:f>SUM(F11)</x:f>
        <x:v>#REF!</x:v>
      </x:c>
      <x:c r="G10" s="29" t="e">
        <x:f>SUM(G11)</x:f>
        <x:v>#REF!</x:v>
      </x:c>
      <x:c r="H10" s="29">
        <x:f>SUM(H11)</x:f>
        <x:v>546479.70499999996</x:v>
      </x:c>
      <x:c r="I10" s="229">
        <x:f>H10-E10</x:f>
        <x:v>291091.33699999994</x:v>
      </x:c>
      <x:c r="J10" s="237">
        <x:v>0</x:v>
      </x:c>
      <x:c r="K10" s="117"/>
      <x:c r="L10" s="21"/>
      <x:c r="M10" s="135" t="s">
        <x:v>21</x:v>
      </x:c>
      <x:c r="N10" s="198">
        <x:f>세출!D21</x:f>
        <x:v>2400</x:v>
      </x:c>
      <x:c r="O10" s="159" t="e">
        <x:f>세출!#REF!</x:f>
        <x:v>#REF!</x:v>
      </x:c>
      <x:c r="P10" s="178" t="e">
        <x:f>세출!#REF!</x:f>
        <x:v>#REF!</x:v>
      </x:c>
      <x:c r="Q10" s="204">
        <x:f>세출!E21</x:f>
        <x:v>2400</x:v>
      </x:c>
      <x:c r="R10" s="244">
        <x:f>Q10-N10</x:f>
        <x:v>0</x:v>
      </x:c>
      <x:c r="S10" s="250">
        <x:f>Q10/N10</x:f>
        <x:v>1</x:v>
      </x:c>
    </x:row>
    <x:row r="11" spans="2:19" ht="17.449999999999999" customHeight="1">
      <x:c r="B11" s="16"/>
      <x:c r="C11" s="17" t="s">
        <x:v>46</x:v>
      </x:c>
      <x:c r="D11" s="18" t="s">
        <x:v>88</x:v>
      </x:c>
      <x:c r="E11" s="30">
        <x:f>SUM(E12:E12)</x:f>
        <x:v>255388.36799999999</x:v>
      </x:c>
      <x:c r="F11" s="30" t="e">
        <x:f>SUM(#REF!)</x:f>
        <x:v>#REF!</x:v>
      </x:c>
      <x:c r="G11" s="30" t="e">
        <x:f>SUM(#REF!)</x:f>
        <x:v>#REF!</x:v>
      </x:c>
      <x:c r="H11" s="30">
        <x:f>SUM(H12:H12)</x:f>
        <x:v>546479.70499999996</x:v>
      </x:c>
      <x:c r="I11" s="230">
        <x:f>H11-E11</x:f>
        <x:v>291091.33699999994</x:v>
      </x:c>
      <x:c r="J11" s="238">
        <x:v>0</x:v>
      </x:c>
      <x:c r="K11" s="117"/>
      <x:c r="L11" s="21"/>
      <x:c r="M11" s="22" t="s">
        <x:v>26</x:v>
      </x:c>
      <x:c r="N11" s="198">
        <x:f>세출!D23</x:f>
        <x:v>13265.639999999999</x:v>
      </x:c>
      <x:c r="O11" s="114" t="e">
        <x:f>세출!#REF!</x:f>
        <x:v>#REF!</x:v>
      </x:c>
      <x:c r="P11" s="172" t="e">
        <x:f>세출!#REF!</x:f>
        <x:v>#REF!</x:v>
      </x:c>
      <x:c r="Q11" s="204">
        <x:f>세출!E23</x:f>
        <x:v>13587</x:v>
      </x:c>
      <x:c r="R11" s="244">
        <x:f>Q11-N11</x:f>
        <x:v>321.36000000000058</x:v>
      </x:c>
      <x:c r="S11" s="250">
        <x:f>Q11/N11</x:f>
        <x:v>1.0242249902756295</x:v>
      </x:c>
    </x:row>
    <x:row r="12" spans="2:25" ht="17.449999999999999" customHeight="1">
      <x:c r="B12" s="133"/>
      <x:c r="C12" s="19"/>
      <x:c r="D12" s="376" t="s">
        <x:v>9</x:v>
      </x:c>
      <x:c r="E12" s="377">
        <x:f>세입!E15</x:f>
        <x:v>255388.36799999999</x:v>
      </x:c>
      <x:c r="F12" s="377" t="e">
        <x:f>세입!#REF!</x:f>
        <x:v>#REF!</x:v>
      </x:c>
      <x:c r="G12" s="377" t="e">
        <x:f>세입!#REF!</x:f>
        <x:v>#REF!</x:v>
      </x:c>
      <x:c r="H12" s="377">
        <x:f>세입!F15</x:f>
        <x:v>546479.70499999996</x:v>
      </x:c>
      <x:c r="I12" s="378">
        <x:f>H12-E12</x:f>
        <x:v>291091.33699999994</x:v>
      </x:c>
      <x:c r="J12" s="375">
        <x:f>H12/E12</x:f>
        <x:v>2.1397987280297746</x:v>
      </x:c>
      <x:c r="K12" s="117"/>
      <x:c r="L12" s="21"/>
      <x:c r="M12" s="24" t="s">
        <x:v>10</x:v>
      </x:c>
      <x:c r="N12" s="198">
        <x:f>세출!D34</x:f>
        <x:v>2730.8499999999999</x:v>
      </x:c>
      <x:c r="O12" s="115" t="e">
        <x:f>세출!#REF!</x:f>
        <x:v>#REF!</x:v>
      </x:c>
      <x:c r="P12" s="111" t="e">
        <x:f>세출!#REF!</x:f>
        <x:v>#REF!</x:v>
      </x:c>
      <x:c r="Q12" s="204">
        <x:f>세출!E34</x:f>
        <x:v>10099.200000000001</x:v>
      </x:c>
      <x:c r="R12" s="244">
        <x:f>Q12-N12</x:f>
        <x:v>7368.3500000000004</x:v>
      </x:c>
      <x:c r="S12" s="250">
        <x:f>Q12/N12</x:f>
        <x:v>3.6981892084882002</x:v>
      </x:c>
      <x:c r="T12" s="1"/>
      <x:c r="V12" s="1"/>
      <x:c r="W12" s="1"/>
      <x:c r="X12" s="1"/>
      <x:c r="Y12" s="1"/>
    </x:row>
    <x:row r="13" spans="2:25" ht="17.449999999999999" customHeight="1">
      <x:c r="B13" s="16" t="s">
        <x:v>97</x:v>
      </x:c>
      <x:c r="C13" s="673" t="s">
        <x:v>49</x:v>
      </x:c>
      <x:c r="D13" s="674"/>
      <x:c r="E13" s="132">
        <x:f>SUM(E14)</x:f>
        <x:v>1041360</x:v>
      </x:c>
      <x:c r="F13" s="132" t="e">
        <x:f>SUM(F14)</x:f>
        <x:v>#REF!</x:v>
      </x:c>
      <x:c r="G13" s="132" t="e">
        <x:f>SUM(G14)</x:f>
        <x:v>#REF!</x:v>
      </x:c>
      <x:c r="H13" s="132">
        <x:f>SUM(H14)</x:f>
        <x:v>1270033.9199999999</x:v>
      </x:c>
      <x:c r="I13" s="229">
        <x:f>H13-E13</x:f>
        <x:v>228673.91999999993</x:v>
      </x:c>
      <x:c r="J13" s="237">
        <x:f>H13/E13</x:f>
        <x:v>1.2195916109702696</x:v>
      </x:c>
      <x:c r="K13" s="117"/>
      <x:c r="L13" s="21"/>
      <x:c r="M13" s="24" t="s">
        <x:v>69</x:v>
      </x:c>
      <x:c r="N13" s="198">
        <x:f>세출!D40</x:f>
        <x:v>12649.048000000001</x:v>
      </x:c>
      <x:c r="O13" s="181" t="e">
        <x:f>세출!#REF!</x:f>
        <x:v>#REF!</x:v>
      </x:c>
      <x:c r="P13" s="178" t="e">
        <x:f>세출!#REF!</x:f>
        <x:v>#REF!</x:v>
      </x:c>
      <x:c r="Q13" s="204">
        <x:f>세출!E40</x:f>
        <x:v>13345.794</x:v>
      </x:c>
      <x:c r="R13" s="244">
        <x:f>Q13-N13</x:f>
        <x:v>696.74599999999919</x:v>
      </x:c>
      <x:c r="S13" s="250">
        <x:f>Q13/N13</x:f>
        <x:v>1.0550828805456347</x:v>
      </x:c>
      <x:c r="T13" s="1"/>
      <x:c r="V13" s="1"/>
      <x:c r="W13" s="1"/>
      <x:c r="X13" s="1"/>
      <x:c r="Y13" s="1"/>
    </x:row>
    <x:row r="14" spans="2:25" ht="17.449999999999999" customHeight="1">
      <x:c r="B14" s="16"/>
      <x:c r="C14" s="17" t="s">
        <x:v>97</x:v>
      </x:c>
      <x:c r="D14" s="18" t="s">
        <x:v>88</x:v>
      </x:c>
      <x:c r="E14" s="30">
        <x:f>SUM(E15:E15)</x:f>
        <x:v>1041360</x:v>
      </x:c>
      <x:c r="F14" s="30" t="e">
        <x:f>SUM(F15:F15)</x:f>
        <x:v>#REF!</x:v>
      </x:c>
      <x:c r="G14" s="30" t="e">
        <x:f>SUM(G15:G15)</x:f>
        <x:v>#REF!</x:v>
      </x:c>
      <x:c r="H14" s="30">
        <x:f>SUM(H15:H15)</x:f>
        <x:v>1270033.9199999999</x:v>
      </x:c>
      <x:c r="I14" s="230">
        <x:f>H14-E14</x:f>
        <x:v>228673.91999999993</x:v>
      </x:c>
      <x:c r="J14" s="238">
        <x:f>H14/E14</x:f>
        <x:v>1.2195916109702696</x:v>
      </x:c>
      <x:c r="K14" s="117"/>
      <x:c r="L14" s="21"/>
      <x:c r="M14" s="24" t="s">
        <x:v>25</x:v>
      </x:c>
      <x:c r="N14" s="198">
        <x:f>세출!D42</x:f>
        <x:v>15419.040000000001</x:v>
      </x:c>
      <x:c r="O14" s="181" t="e">
        <x:f>세출!#REF!</x:f>
        <x:v>#REF!</x:v>
      </x:c>
      <x:c r="P14" s="178" t="e">
        <x:f>세출!#REF!</x:f>
        <x:v>#REF!</x:v>
      </x:c>
      <x:c r="Q14" s="204">
        <x:f>세출!E42</x:f>
        <x:v>15407.120000000001</x:v>
      </x:c>
      <x:c r="R14" s="245">
        <x:f>Q14-N14</x:f>
        <x:v>-11.920000000000073</x:v>
      </x:c>
      <x:c r="S14" s="251">
        <x:f>Q14/N14</x:f>
        <x:v>0.9992269298218307</x:v>
      </x:c>
      <x:c r="T14" s="1"/>
      <x:c r="V14" s="1"/>
      <x:c r="W14" s="1"/>
      <x:c r="X14" s="1"/>
      <x:c r="Y14" s="1"/>
    </x:row>
    <x:row r="15" spans="2:25" ht="17.449999999999999" customHeight="1">
      <x:c r="B15" s="133"/>
      <x:c r="C15" s="19"/>
      <x:c r="D15" s="23" t="s">
        <x:v>97</x:v>
      </x:c>
      <x:c r="E15" s="108">
        <x:f>세입!E21</x:f>
        <x:v>1041360</x:v>
      </x:c>
      <x:c r="F15" s="108" t="e">
        <x:f>#REF!</x:f>
        <x:v>#REF!</x:v>
      </x:c>
      <x:c r="G15" s="108" t="e">
        <x:f>#REF!</x:f>
        <x:v>#REF!</x:v>
      </x:c>
      <x:c r="H15" s="108">
        <x:f>세입!F21</x:f>
        <x:v>1270033.9199999999</x:v>
      </x:c>
      <x:c r="I15" s="231">
        <x:f>H15-E15</x:f>
        <x:v>228673.91999999993</x:v>
      </x:c>
      <x:c r="J15" s="239">
        <x:f>H15/E15</x:f>
        <x:v>1.2195916109702696</x:v>
      </x:c>
      <x:c r="K15" s="117"/>
      <x:c r="L15" s="137" t="s">
        <x:v>31</x:v>
      </x:c>
      <x:c r="M15" s="278" t="s">
        <x:v>88</x:v>
      </x:c>
      <x:c r="N15" s="280">
        <x:f>SUM(N16:N19)</x:f>
        <x:v>45781.417000000001</x:v>
      </x:c>
      <x:c r="O15" s="281" t="e">
        <x:f>SUM(O16:O19)</x:f>
        <x:v>#REF!</x:v>
      </x:c>
      <x:c r="P15" s="281" t="e">
        <x:f>SUM(P16:P19)</x:f>
        <x:v>#REF!</x:v>
      </x:c>
      <x:c r="Q15" s="280">
        <x:f>SUM(Q16:Q19)</x:f>
        <x:v>59134.520000000004</x:v>
      </x:c>
      <x:c r="R15" s="243">
        <x:f>Q15-N15</x:f>
        <x:v>13353.103000000003</x:v>
      </x:c>
      <x:c r="S15" s="282">
        <x:f>Q15/N15</x:f>
        <x:v>1.2916708104513235</x:v>
      </x:c>
      <x:c r="V15" s="1"/>
      <x:c r="W15" s="1"/>
      <x:c r="X15" s="1"/>
      <x:c r="Y15" s="1"/>
    </x:row>
    <x:row r="16" spans="2:25" ht="17.449999999999999" customHeight="1">
      <x:c r="B16" s="16" t="s">
        <x:v>52</x:v>
      </x:c>
      <x:c r="C16" s="673" t="s">
        <x:v>49</x:v>
      </x:c>
      <x:c r="D16" s="674"/>
      <x:c r="E16" s="132">
        <x:f>SUM(E17)</x:f>
        <x:v>300</x:v>
      </x:c>
      <x:c r="F16" s="132" t="e">
        <x:f>SUM(F17)</x:f>
        <x:v>#REF!</x:v>
      </x:c>
      <x:c r="G16" s="132" t="e">
        <x:f>SUM(G17)</x:f>
        <x:v>#REF!</x:v>
      </x:c>
      <x:c r="H16" s="132">
        <x:f>SUM(H17)</x:f>
        <x:v>2150</x:v>
      </x:c>
      <x:c r="I16" s="229">
        <x:f>H16-E16</x:f>
        <x:v>1850</x:v>
      </x:c>
      <x:c r="J16" s="237">
        <x:f>H16/E16</x:f>
        <x:v>7.166666666666667</x:v>
      </x:c>
      <x:c r="K16" s="117"/>
      <x:c r="L16" s="136"/>
      <x:c r="M16" s="135" t="s">
        <x:v>42</x:v>
      </x:c>
      <x:c r="N16" s="198">
        <x:f>세출!D45</x:f>
        <x:v>797.21000000000004</x:v>
      </x:c>
      <x:c r="O16" s="198">
        <x:f>세출!E45</x:f>
        <x:v>2000</x:v>
      </x:c>
      <x:c r="P16" s="198">
        <x:f>세출!F45</x:f>
        <x:v>1202.79</x:v>
      </x:c>
      <x:c r="Q16" s="380">
        <x:f>세출!E45</x:f>
        <x:v>2000</x:v>
      </x:c>
      <x:c r="R16" s="244">
        <x:f>Q16-N16</x:f>
        <x:v>1202.79</x:v>
      </x:c>
      <x:c r="S16" s="250">
        <x:f>Q16/N16</x:f>
        <x:v>2.508749263054904</x:v>
      </x:c>
      <x:c r="V16" s="1"/>
      <x:c r="W16" s="1"/>
      <x:c r="X16" s="1"/>
      <x:c r="Y16" s="1"/>
    </x:row>
    <x:row r="17" spans="2:25" ht="17.449999999999999" customHeight="1">
      <x:c r="B17" s="16"/>
      <x:c r="C17" s="17" t="s">
        <x:v>52</x:v>
      </x:c>
      <x:c r="D17" s="18" t="s">
        <x:v>88</x:v>
      </x:c>
      <x:c r="E17" s="30">
        <x:f>SUM(E18:E18)</x:f>
        <x:v>300</x:v>
      </x:c>
      <x:c r="F17" s="30" t="e">
        <x:f>SUM(F18:F18)</x:f>
        <x:v>#REF!</x:v>
      </x:c>
      <x:c r="G17" s="30" t="e">
        <x:f>SUM(G18:G18)</x:f>
        <x:v>#REF!</x:v>
      </x:c>
      <x:c r="H17" s="30">
        <x:f>SUM(H18:H18)</x:f>
        <x:v>2150</x:v>
      </x:c>
      <x:c r="I17" s="232">
        <x:f>H17-E17</x:f>
        <x:v>1850</x:v>
      </x:c>
      <x:c r="J17" s="238">
        <x:f>H17/E17</x:f>
        <x:v>7.166666666666667</x:v>
      </x:c>
      <x:c r="K17" s="117"/>
      <x:c r="L17" s="136"/>
      <x:c r="M17" s="112" t="s">
        <x:v>28</x:v>
      </x:c>
      <x:c r="N17" s="198">
        <x:f>세출!D47</x:f>
        <x:v>999.62800000000004</x:v>
      </x:c>
      <x:c r="O17" s="140" t="e">
        <x:f>세출!#REF!</x:f>
        <x:v>#REF!</x:v>
      </x:c>
      <x:c r="P17" s="139" t="e">
        <x:f>세출!#REF!</x:f>
        <x:v>#REF!</x:v>
      </x:c>
      <x:c r="Q17" s="380">
        <x:f>세출!E47</x:f>
        <x:v>2400</x:v>
      </x:c>
      <x:c r="R17" s="244">
        <x:f>Q17-N17</x:f>
        <x:v>1400.3719999999998</x:v>
      </x:c>
      <x:c r="S17" s="250">
        <x:f>Q17/N17</x:f>
        <x:v>2.4008931322451952</x:v>
      </x:c>
      <x:c r="V17" s="1"/>
      <x:c r="W17" s="1"/>
      <x:c r="X17" s="1"/>
      <x:c r="Y17" s="1"/>
    </x:row>
    <x:row r="18" spans="2:19" ht="17.449999999999999" customHeight="1">
      <x:c r="B18" s="33"/>
      <x:c r="C18" s="25"/>
      <x:c r="D18" s="92" t="s">
        <x:v>52</x:v>
      </x:c>
      <x:c r="E18" s="32">
        <x:f>세입!E25</x:f>
        <x:v>300</x:v>
      </x:c>
      <x:c r="F18" s="32" t="e">
        <x:f>#REF!</x:f>
        <x:v>#REF!</x:v>
      </x:c>
      <x:c r="G18" s="32" t="e">
        <x:f>#REF!</x:f>
        <x:v>#REF!</x:v>
      </x:c>
      <x:c r="H18" s="32">
        <x:f>세입!F25</x:f>
        <x:v>2150</x:v>
      </x:c>
      <x:c r="I18" s="233">
        <x:f>H18-E18</x:f>
        <x:v>1850</x:v>
      </x:c>
      <x:c r="J18" s="240">
        <x:f>H18/E18</x:f>
        <x:v>7.166666666666667</x:v>
      </x:c>
      <x:c r="K18" s="117"/>
      <x:c r="L18" s="136"/>
      <x:c r="M18" s="22" t="s">
        <x:v>102</x:v>
      </x:c>
      <x:c r="N18" s="198">
        <x:f>세출!D49</x:f>
        <x:v>38345.447</x:v>
      </x:c>
      <x:c r="O18" s="130" t="e">
        <x:f>세출!#REF!</x:f>
        <x:v>#REF!</x:v>
      </x:c>
      <x:c r="P18" s="130" t="e">
        <x:f>세출!#REF!</x:f>
        <x:v>#REF!</x:v>
      </x:c>
      <x:c r="Q18" s="380">
        <x:f>세출!E49</x:f>
        <x:v>48850</x:v>
      </x:c>
      <x:c r="R18" s="244">
        <x:f>Q18-N18</x:f>
        <x:v>10504.553</x:v>
      </x:c>
      <x:c r="S18" s="250">
        <x:f>Q18/N18</x:f>
        <x:v>1.2739452483107057</x:v>
      </x:c>
    </x:row>
    <x:row r="19" spans="2:19" ht="17.449999999999999" customHeight="1">
      <x:c r="B19" s="13"/>
      <x:c r="C19" s="13"/>
      <x:c r="D19" s="13"/>
      <x:c r="E19" s="31"/>
      <x:c r="F19" s="31"/>
      <x:c r="G19" s="31"/>
      <x:c r="H19" s="31"/>
      <x:c r="I19" s="31"/>
      <x:c r="J19" s="31"/>
      <x:c r="K19" s="117"/>
      <x:c r="L19" s="138"/>
      <x:c r="M19" s="383" t="s">
        <x:v>23</x:v>
      </x:c>
      <x:c r="N19" s="384">
        <x:f>세출!D55</x:f>
        <x:v>5639.1319999999996</x:v>
      </x:c>
      <x:c r="O19" s="382" t="e">
        <x:f>세출!#REF!</x:f>
        <x:v>#REF!</x:v>
      </x:c>
      <x:c r="P19" s="382" t="e">
        <x:f>세출!#REF!</x:f>
        <x:v>#REF!</x:v>
      </x:c>
      <x:c r="Q19" s="381">
        <x:f>세출!E55</x:f>
        <x:v>5884.5200000000004</x:v>
      </x:c>
      <x:c r="R19" s="381">
        <x:f>Q19-N19</x:f>
        <x:v>245.38800000000083</x:v>
      </x:c>
      <x:c r="S19" s="385">
        <x:f>Q19/N19</x:f>
        <x:v>1.0435152076596186</x:v>
      </x:c>
    </x:row>
    <x:row r="20" spans="2:19" ht="17.449999999999999" customHeight="1">
      <x:c r="B20" s="13"/>
      <x:c r="C20" s="13"/>
      <x:c r="D20" s="13"/>
      <x:c r="E20" s="31"/>
      <x:c r="F20" s="31"/>
      <x:c r="G20" s="31"/>
      <x:c r="H20" s="31"/>
      <x:c r="I20" s="31"/>
      <x:c r="J20" s="31"/>
      <x:c r="K20" s="675" t="s">
        <x:v>44</x:v>
      </x:c>
      <x:c r="L20" s="10"/>
      <x:c r="M20" s="110" t="s">
        <x:v>49</x:v>
      </x:c>
      <x:c r="N20" s="118">
        <x:f>N21+N26+N31</x:f>
        <x:v>3851551.449</x:v>
      </x:c>
      <x:c r="O20" s="118" t="e">
        <x:f>+O21+O31</x:f>
        <x:v>#REF!</x:v>
      </x:c>
      <x:c r="P20" s="118" t="e">
        <x:f>P21+P31</x:f>
        <x:v>#REF!</x:v>
      </x:c>
      <x:c r="Q20" s="118">
        <x:f>Q21+Q31+Q26</x:f>
        <x:v>5099899.0860000001</x:v>
      </x:c>
      <x:c r="R20" s="242">
        <x:f>Q20-N20</x:f>
        <x:v>1248347.6370000001</x:v>
      </x:c>
      <x:c r="S20" s="248">
        <x:f>Q20/N20</x:f>
        <x:v>1.3241155294249323</x:v>
      </x:c>
    </x:row>
    <x:row r="21" spans="2:19" ht="17.449999999999999" customHeight="1">
      <x:c r="B21" s="13"/>
      <x:c r="C21" s="13"/>
      <x:c r="D21" s="13"/>
      <x:c r="E21" s="31"/>
      <x:c r="F21" s="31"/>
      <x:c r="G21" s="31"/>
      <x:c r="H21" s="31"/>
      <x:c r="I21" s="31"/>
      <x:c r="J21" s="31"/>
      <x:c r="K21" s="676"/>
      <x:c r="L21" s="682" t="s">
        <x:v>113</x:v>
      </x:c>
      <x:c r="M21" s="278" t="s">
        <x:v>88</x:v>
      </x:c>
      <x:c r="N21" s="280">
        <x:f>SUM(N22:N25)</x:f>
        <x:v>2147481.9390000002</x:v>
      </x:c>
      <x:c r="O21" s="279" t="e">
        <x:f>O22</x:f>
        <x:v>#REF!</x:v>
      </x:c>
      <x:c r="P21" s="279" t="e">
        <x:f>P22</x:f>
        <x:v>#REF!</x:v>
      </x:c>
      <x:c r="Q21" s="279">
        <x:f>SUM(Q22:Q25)</x:f>
        <x:v>3101495.1660000002</x:v>
      </x:c>
      <x:c r="R21" s="243">
        <x:f>Q21-N21</x:f>
        <x:v>954013.22699999996</x:v>
      </x:c>
      <x:c r="S21" s="292">
        <x:f>Q21/N21</x:f>
        <x:v>1.444247380932222</x:v>
      </x:c>
    </x:row>
    <x:row r="22" spans="2:19" ht="17.449999999999999" customHeight="1">
      <x:c r="B22" s="13"/>
      <x:c r="C22" s="13"/>
      <x:c r="D22" s="13"/>
      <x:c r="E22" s="31"/>
      <x:c r="F22" s="31"/>
      <x:c r="G22" s="31"/>
      <x:c r="H22" s="31"/>
      <x:c r="I22" s="31"/>
      <x:c r="J22" s="31"/>
      <x:c r="K22" s="676"/>
      <x:c r="L22" s="683"/>
      <x:c r="M22" s="112" t="s">
        <x:v>30</x:v>
      </x:c>
      <x:c r="N22" s="447">
        <x:f>세출!D64</x:f>
        <x:v>2044781.939</x:v>
      </x:c>
      <x:c r="O22" s="447" t="e">
        <x:f>세출!#REF!+세출!#REF!+세출!#REF!</x:f>
        <x:v>#REF!</x:v>
      </x:c>
      <x:c r="P22" s="179" t="e">
        <x:f>세출!#REF!+세출!#REF!+세출!#REF!</x:f>
        <x:v>#REF!</x:v>
      </x:c>
      <x:c r="Q22" s="447">
        <x:f>세출!E64</x:f>
        <x:v>1816154.686</x:v>
      </x:c>
      <x:c r="R22" s="244">
        <x:f>Q22-N22</x:f>
        <x:v>-228627.25300000003</x:v>
      </x:c>
      <x:c r="S22" s="250">
        <x:f>Q22/N22</x:f>
        <x:v>0.88818990981903423</x:v>
      </x:c>
    </x:row>
    <x:row r="23" spans="2:19" s="2" customFormat="1" ht="17.449999999999999" customHeight="1">
      <x:c r="B23" s="13"/>
      <x:c r="C23" s="13"/>
      <x:c r="D23" s="13"/>
      <x:c r="E23" s="31"/>
      <x:c r="F23" s="31"/>
      <x:c r="G23" s="31"/>
      <x:c r="H23" s="31"/>
      <x:c r="I23" s="31"/>
      <x:c r="J23" s="31"/>
      <x:c r="K23" s="676"/>
      <x:c r="L23" s="683"/>
      <x:c r="M23" s="444" t="s">
        <x:v>10</x:v>
      </x:c>
      <x:c r="N23" s="447">
        <x:f>세출!D67</x:f>
        <x:v>0</x:v>
      </x:c>
      <x:c r="O23" s="448"/>
      <x:c r="P23" s="449"/>
      <x:c r="Q23" s="447">
        <x:f>세출!E67</x:f>
        <x:v>1179340.48</x:v>
      </x:c>
      <x:c r="R23" s="244">
        <x:f t="shared" ref="R23:R25" si="0">Q23-N23</x:f>
        <x:v>1179340.48</x:v>
      </x:c>
      <x:c r="S23" s="250" t="e">
        <x:f t="shared" ref="S23:S25" si="1">Q23/N23</x:f>
        <x:v>#DIV/0!</x:v>
      </x:c>
    </x:row>
    <x:row r="24" spans="2:19" s="2" customFormat="1" ht="17.449999999999999" customHeight="1">
      <x:c r="B24" s="13"/>
      <x:c r="C24" s="13"/>
      <x:c r="D24" s="13"/>
      <x:c r="E24" s="31"/>
      <x:c r="F24" s="31"/>
      <x:c r="G24" s="31"/>
      <x:c r="H24" s="31"/>
      <x:c r="I24" s="31"/>
      <x:c r="J24" s="31"/>
      <x:c r="K24" s="675"/>
      <x:c r="L24" s="683"/>
      <x:c r="M24" s="444" t="s">
        <x:v>26</x:v>
      </x:c>
      <x:c r="N24" s="447">
        <x:f>세출!D69</x:f>
        <x:v>102700</x:v>
      </x:c>
      <x:c r="O24" s="448"/>
      <x:c r="P24" s="449"/>
      <x:c r="Q24" s="447">
        <x:f>세출!E69</x:f>
        <x:v>103000</x:v>
      </x:c>
      <x:c r="R24" s="244">
        <x:f t="shared" si="0"/>
        <x:v>300</x:v>
      </x:c>
      <x:c r="S24" s="250">
        <x:f t="shared" si="1"/>
        <x:v>1.0029211295034079</x:v>
      </x:c>
    </x:row>
    <x:row r="25" spans="2:19" s="2" customFormat="1" ht="17.449999999999999" customHeight="1">
      <x:c r="B25" s="13"/>
      <x:c r="C25" s="13"/>
      <x:c r="D25" s="13"/>
      <x:c r="E25" s="31"/>
      <x:c r="F25" s="31"/>
      <x:c r="G25" s="31"/>
      <x:c r="H25" s="31"/>
      <x:c r="I25" s="31"/>
      <x:c r="J25" s="31"/>
      <x:c r="K25" s="676"/>
      <x:c r="L25" s="684"/>
      <x:c r="M25" s="444" t="s">
        <x:v>0</x:v>
      </x:c>
      <x:c r="N25" s="131">
        <x:f>세출!D71</x:f>
        <x:v>0</x:v>
      </x:c>
      <x:c r="O25" s="445"/>
      <x:c r="P25" s="446"/>
      <x:c r="Q25" s="131">
        <x:f>세출!E71</x:f>
        <x:v>3000</x:v>
      </x:c>
      <x:c r="R25" s="245">
        <x:f t="shared" si="0"/>
        <x:v>3000</x:v>
      </x:c>
      <x:c r="S25" s="251" t="e">
        <x:f t="shared" si="1"/>
        <x:v>#DIV/0!</x:v>
      </x:c>
    </x:row>
    <x:row r="26" spans="2:19" ht="17.449999999999999" customHeight="1">
      <x:c r="B26" s="13"/>
      <x:c r="C26" s="13"/>
      <x:c r="D26" s="13"/>
      <x:c r="E26" s="31"/>
      <x:c r="F26" s="31"/>
      <x:c r="G26" s="31"/>
      <x:c r="H26" s="31"/>
      <x:c r="I26" s="31"/>
      <x:c r="J26" s="31"/>
      <x:c r="K26" s="675"/>
      <x:c r="L26" s="677" t="s">
        <x:v>64</x:v>
      </x:c>
      <x:c r="M26" s="284" t="s">
        <x:v>88</x:v>
      </x:c>
      <x:c r="N26" s="280">
        <x:f>SUM(N27:N30)</x:f>
        <x:v>571533.51000000001</x:v>
      </x:c>
      <x:c r="O26" s="285" t="e">
        <x:f>O27</x:f>
        <x:v>#REF!</x:v>
      </x:c>
      <x:c r="P26" s="285" t="e">
        <x:f>P27</x:f>
        <x:v>#REF!</x:v>
      </x:c>
      <x:c r="Q26" s="285">
        <x:f>SUM(Q27:Q29)</x:f>
        <x:v>728370</x:v>
      </x:c>
      <x:c r="R26" s="243">
        <x:f>Q26-N26</x:f>
        <x:v>156836.48999999999</x:v>
      </x:c>
      <x:c r="S26" s="292">
        <x:f>Q26/N26</x:f>
        <x:v>1.2744134635255244</x:v>
      </x:c>
    </x:row>
    <x:row r="27" spans="2:19" ht="17.449999999999999" customHeight="1">
      <x:c r="B27" s="13"/>
      <x:c r="C27" s="13"/>
      <x:c r="D27" s="13"/>
      <x:c r="E27" s="31"/>
      <x:c r="F27" s="31"/>
      <x:c r="G27" s="31"/>
      <x:c r="H27" s="31"/>
      <x:c r="I27" s="31"/>
      <x:c r="J27" s="31"/>
      <x:c r="K27" s="676"/>
      <x:c r="L27" s="677"/>
      <x:c r="M27" s="257" t="s">
        <x:v>79</x:v>
      </x:c>
      <x:c r="N27" s="253">
        <x:f>세출!D73+세출!D75+세출!D77</x:f>
        <x:v>467005.51000000001</x:v>
      </x:c>
      <x:c r="O27" s="254" t="e">
        <x:f>세출!#REF!+세출!#REF!+세출!#REF!</x:f>
        <x:v>#REF!</x:v>
      </x:c>
      <x:c r="P27" s="255" t="e">
        <x:f>세출!#REF!+세출!#REF!+세출!#REF!</x:f>
        <x:v>#REF!</x:v>
      </x:c>
      <x:c r="Q27" s="253">
        <x:f>세출!E73+세출!E75+세출!E77</x:f>
        <x:v>602870</x:v>
      </x:c>
      <x:c r="R27" s="256">
        <x:f>Q27-N27</x:f>
        <x:v>135864.48999999999</x:v>
      </x:c>
      <x:c r="S27" s="252">
        <x:f>Q27/N27</x:f>
        <x:v>1.2909269528747103</x:v>
      </x:c>
    </x:row>
    <x:row r="28" spans="2:19" ht="17.449999999999999" customHeight="1">
      <x:c r="B28" s="13"/>
      <x:c r="C28" s="13"/>
      <x:c r="D28" s="13"/>
      <x:c r="E28" s="31"/>
      <x:c r="F28" s="31"/>
      <x:c r="G28" s="31"/>
      <x:c r="H28" s="31"/>
      <x:c r="I28" s="31"/>
      <x:c r="J28" s="31"/>
      <x:c r="K28" s="676"/>
      <x:c r="L28" s="677"/>
      <x:c r="M28" s="169" t="s">
        <x:v>11</x:v>
      </x:c>
      <x:c r="N28" s="200">
        <x:f>세출!D79+세출!D81+세출!D83+세출!D85</x:f>
        <x:v>36469</x:v>
      </x:c>
      <x:c r="O28" s="170" t="e">
        <x:f>세출!#REF!</x:f>
        <x:v>#REF!</x:v>
      </x:c>
      <x:c r="P28" s="179" t="e">
        <x:f>세출!#REF!</x:f>
        <x:v>#REF!</x:v>
      </x:c>
      <x:c r="Q28" s="200">
        <x:f>세출!E79+세출!E81+세출!E83+세출!E85</x:f>
        <x:v>55500</x:v>
      </x:c>
      <x:c r="R28" s="244">
        <x:f>Q28-N28</x:f>
        <x:v>19031</x:v>
      </x:c>
      <x:c r="S28" s="250">
        <x:f>Q28/N28</x:f>
        <x:v>1.5218404672461543</x:v>
      </x:c>
    </x:row>
    <x:row r="29" spans="2:19" ht="17.449999999999999" customHeight="1">
      <x:c r="B29" s="13"/>
      <x:c r="C29" s="13"/>
      <x:c r="D29" s="13"/>
      <x:c r="E29" s="31"/>
      <x:c r="F29" s="31"/>
      <x:c r="G29" s="31"/>
      <x:c r="H29" s="31"/>
      <x:c r="I29" s="31"/>
      <x:c r="J29" s="31"/>
      <x:c r="K29" s="675"/>
      <x:c r="L29" s="678"/>
      <x:c r="M29" s="294" t="s">
        <x:v>60</x:v>
      </x:c>
      <x:c r="N29" s="295">
        <x:f>세출!D87</x:f>
        <x:v>63049</x:v>
      </x:c>
      <x:c r="O29" s="296" t="e">
        <x:f>세출!#REF!</x:f>
        <x:v>#REF!</x:v>
      </x:c>
      <x:c r="P29" s="297" t="e">
        <x:f>세출!#REF!</x:f>
        <x:v>#REF!</x:v>
      </x:c>
      <x:c r="Q29" s="295">
        <x:f>세출!E87</x:f>
        <x:v>70000</x:v>
      </x:c>
      <x:c r="R29" s="245">
        <x:f>Q29-N29</x:f>
        <x:v>6951</x:v>
      </x:c>
      <x:c r="S29" s="251">
        <x:f>Q29/N29</x:f>
        <x:v>1.1102475852115021</x:v>
      </x:c>
    </x:row>
    <x:row r="30" spans="2:19" s="2" customFormat="1" ht="17.449999999999999" customHeight="1">
      <x:c r="B30" s="13"/>
      <x:c r="C30" s="13"/>
      <x:c r="D30" s="13"/>
      <x:c r="E30" s="31"/>
      <x:c r="F30" s="31"/>
      <x:c r="G30" s="31"/>
      <x:c r="H30" s="31"/>
      <x:c r="I30" s="31"/>
      <x:c r="J30" s="31"/>
      <x:c r="K30" s="439"/>
      <x:c r="L30" s="293" t="s">
        <x:v>93</x:v>
      </x:c>
      <x:c r="M30" s="688" t="s">
        <x:v>93</x:v>
      </x:c>
      <x:c r="N30" s="689">
        <x:f>세출!D89</x:f>
        <x:v>5010</x:v>
      </x:c>
      <x:c r="O30" s="690"/>
      <x:c r="P30" s="691"/>
      <x:c r="Q30" s="689"/>
      <x:c r="R30" s="246"/>
      <x:c r="S30" s="692"/>
    </x:row>
    <x:row r="31" spans="2:19" ht="17.25" customHeight="1">
      <x:c r="B31" s="13"/>
      <x:c r="C31" s="13"/>
      <x:c r="D31" s="13"/>
      <x:c r="E31" s="31"/>
      <x:c r="F31" s="31"/>
      <x:c r="G31" s="31"/>
      <x:c r="H31" s="31"/>
      <x:c r="I31" s="31"/>
      <x:c r="J31" s="31"/>
      <x:c r="K31" s="173" t="s">
        <x:v>57</x:v>
      </x:c>
      <x:c r="L31" s="679" t="s">
        <x:v>57</x:v>
      </x:c>
      <x:c r="M31" s="175" t="s">
        <x:v>88</x:v>
      </x:c>
      <x:c r="N31" s="176">
        <x:f>SUM(N32)</x:f>
        <x:v>1132536</x:v>
      </x:c>
      <x:c r="O31" s="176" t="e">
        <x:f>O32</x:f>
        <x:v>#REF!</x:v>
      </x:c>
      <x:c r="P31" s="176" t="e">
        <x:f>P32</x:f>
        <x:v>#REF!</x:v>
      </x:c>
      <x:c r="Q31" s="286">
        <x:f>SUM(Q32)</x:f>
        <x:v>1270033.9199999999</x:v>
      </x:c>
      <x:c r="R31" s="243">
        <x:f>Q31-N31</x:f>
        <x:v>137497.91999999993</x:v>
      </x:c>
      <x:c r="S31" s="249">
        <x:f>Q31/N31</x:f>
        <x:v>1.1214071075886329</x:v>
      </x:c>
    </x:row>
    <x:row r="32" spans="2:19" ht="17.449999999999999" customHeight="1">
      <x:c r="B32" s="13"/>
      <x:c r="C32" s="13"/>
      <x:c r="D32" s="13"/>
      <x:c r="E32" s="31"/>
      <x:c r="F32" s="31"/>
      <x:c r="G32" s="31"/>
      <x:c r="H32" s="31"/>
      <x:c r="I32" s="31"/>
      <x:c r="J32" s="31"/>
      <x:c r="K32" s="174"/>
      <x:c r="L32" s="680"/>
      <x:c r="M32" s="113" t="s">
        <x:v>57</x:v>
      </x:c>
      <x:c r="N32" s="199">
        <x:f>세출!D92+세출!D94+세출!D96+세출!D98</x:f>
        <x:v>1132536</x:v>
      </x:c>
      <x:c r="O32" s="131" t="e">
        <x:f>세출!#REF!+세출!#REF!+세출!#REF!+세출!#REF!+세출!#REF!</x:f>
        <x:v>#REF!</x:v>
      </x:c>
      <x:c r="P32" s="131" t="e">
        <x:f>세출!#REF!+세출!#REF!+세출!#REF!+세출!#REF!+세출!#REF!</x:f>
        <x:v>#REF!</x:v>
      </x:c>
      <x:c r="Q32" s="199">
        <x:f>세출!E92+세출!E94+세출!E96+세출!E98</x:f>
        <x:v>1270033.9199999999</x:v>
      </x:c>
      <x:c r="R32" s="244">
        <x:f>Q32-N32</x:f>
        <x:v>137497.91999999993</x:v>
      </x:c>
      <x:c r="S32" s="250">
        <x:f>Q32/N32</x:f>
        <x:v>1.1214071075886329</x:v>
      </x:c>
    </x:row>
    <x:row r="33" spans="2:19" ht="17.449999999999999" customHeight="1">
      <x:c r="B33" s="13"/>
      <x:c r="C33" s="13"/>
      <x:c r="D33" s="13"/>
      <x:c r="E33" s="31"/>
      <x:c r="F33" s="31"/>
      <x:c r="G33" s="31"/>
      <x:c r="H33" s="31"/>
      <x:c r="I33" s="31"/>
      <x:c r="J33" s="31"/>
      <x:c r="K33" s="258" t="s">
        <x:v>13</x:v>
      </x:c>
      <x:c r="L33" s="10"/>
      <x:c r="M33" s="110" t="s">
        <x:v>49</x:v>
      </x:c>
      <x:c r="N33" s="118">
        <x:f>N34</x:f>
        <x:v>0</x:v>
      </x:c>
      <x:c r="O33" s="118" t="e">
        <x:f>O34</x:f>
        <x:v>#REF!</x:v>
      </x:c>
      <x:c r="P33" s="118" t="e">
        <x:f>P34</x:f>
        <x:v>#REF!</x:v>
      </x:c>
      <x:c r="Q33" s="118">
        <x:f>Q34</x:f>
        <x:v>2150</x:v>
      </x:c>
      <x:c r="R33" s="242">
        <x:f>Q33-N33</x:f>
        <x:v>2150</x:v>
      </x:c>
      <x:c r="S33" s="248" t="e">
        <x:f>Q33/N33</x:f>
        <x:v>#DIV/0!</x:v>
      </x:c>
    </x:row>
    <x:row r="34" spans="2:19" ht="17.449999999999999" customHeight="1">
      <x:c r="B34" s="13"/>
      <x:c r="C34" s="13"/>
      <x:c r="D34" s="13"/>
      <x:c r="E34" s="31"/>
      <x:c r="F34" s="31"/>
      <x:c r="G34" s="31"/>
      <x:c r="H34" s="31"/>
      <x:c r="I34" s="31"/>
      <x:c r="J34" s="31"/>
      <x:c r="K34" s="259"/>
      <x:c r="L34" s="137" t="str">
        <x:f>세출!B101</x:f>
        <x:v>잡지출</x:v>
      </x:c>
      <x:c r="M34" s="287" t="s">
        <x:v>88</x:v>
      </x:c>
      <x:c r="N34" s="205">
        <x:f>SUM(N35)</x:f>
        <x:v>0</x:v>
      </x:c>
      <x:c r="O34" s="280" t="e">
        <x:f>O35</x:f>
        <x:v>#REF!</x:v>
      </x:c>
      <x:c r="P34" s="280" t="e">
        <x:f>P35</x:f>
        <x:v>#REF!</x:v>
      </x:c>
      <x:c r="Q34" s="280">
        <x:f>SUM(Q35)</x:f>
        <x:v>2150</x:v>
      </x:c>
      <x:c r="R34" s="243">
        <x:f>Q34-N34</x:f>
        <x:v>2150</x:v>
      </x:c>
      <x:c r="S34" s="249" t="e">
        <x:f>Q34/N34</x:f>
        <x:v>#DIV/0!</x:v>
      </x:c>
    </x:row>
    <x:row r="35" spans="2:19" ht="17.449999999999999" customHeight="1">
      <x:c r="B35" s="13"/>
      <x:c r="C35" s="13"/>
      <x:c r="D35" s="13"/>
      <x:c r="E35" s="31"/>
      <x:c r="F35" s="31"/>
      <x:c r="G35" s="31"/>
      <x:c r="H35" s="31"/>
      <x:c r="I35" s="31"/>
      <x:c r="J35" s="31"/>
      <x:c r="K35" s="260"/>
      <x:c r="L35" s="212"/>
      <x:c r="M35" s="213" t="s">
        <x:v>13</x:v>
      </x:c>
      <x:c r="N35" s="199">
        <x:f>세출!D101</x:f>
        <x:v>0</x:v>
      </x:c>
      <x:c r="O35" s="214" t="e">
        <x:f>세출!#REF!</x:f>
        <x:v>#REF!</x:v>
      </x:c>
      <x:c r="P35" s="215" t="e">
        <x:f>세출!#REF!</x:f>
        <x:v>#REF!</x:v>
      </x:c>
      <x:c r="Q35" s="199">
        <x:f>세출!E102</x:f>
        <x:v>2150</x:v>
      </x:c>
      <x:c r="R35" s="246">
        <x:f>Q35-N35</x:f>
        <x:v>2150</x:v>
      </x:c>
      <x:c r="S35" s="250" t="e">
        <x:f>Q35/N35</x:f>
        <x:v>#DIV/0!</x:v>
      </x:c>
    </x:row>
    <x:row r="36" spans="2:19" ht="17.449999999999999" customHeight="1">
      <x:c r="B36" s="13"/>
      <x:c r="C36" s="13"/>
      <x:c r="D36" s="13"/>
      <x:c r="E36" s="31"/>
      <x:c r="F36" s="31"/>
      <x:c r="G36" s="31"/>
      <x:c r="H36" s="31"/>
      <x:c r="I36" s="31"/>
      <x:c r="J36" s="31"/>
      <x:c r="K36" s="681" t="s">
        <x:v>67</x:v>
      </x:c>
      <x:c r="L36" s="10"/>
      <x:c r="M36" s="110" t="s">
        <x:v>49</x:v>
      </x:c>
      <x:c r="N36" s="118">
        <x:f>SUM(N37)</x:f>
        <x:v>11028</x:v>
      </x:c>
      <x:c r="O36" s="118" t="e">
        <x:f>O37</x:f>
        <x:v>#REF!</x:v>
      </x:c>
      <x:c r="P36" s="118" t="e">
        <x:f>P37</x:f>
        <x:v>#REF!</x:v>
      </x:c>
      <x:c r="Q36" s="118">
        <x:f>Q37</x:f>
        <x:v>241495.976</x:v>
      </x:c>
      <x:c r="R36" s="242">
        <x:f>Q36-N36</x:f>
        <x:v>230467.976</x:v>
      </x:c>
      <x:c r="S36" s="248">
        <x:f>Q36/N36</x:f>
        <x:v>21.898438157417484</x:v>
      </x:c>
    </x:row>
    <x:row r="37" spans="2:19" ht="17.449999999999999" customHeight="1">
      <x:c r="B37" s="13"/>
      <x:c r="C37" s="13"/>
      <x:c r="D37" s="13"/>
      <x:c r="E37" s="31"/>
      <x:c r="F37" s="31"/>
      <x:c r="G37" s="31"/>
      <x:c r="H37" s="31"/>
      <x:c r="I37" s="31"/>
      <x:c r="J37" s="31"/>
      <x:c r="K37" s="681"/>
      <x:c r="L37" s="137" t="s">
        <x:v>67</x:v>
      </x:c>
      <x:c r="M37" s="287" t="s">
        <x:v>88</x:v>
      </x:c>
      <x:c r="N37" s="205">
        <x:f>SUM(N38)</x:f>
        <x:v>11028</x:v>
      </x:c>
      <x:c r="O37" s="205" t="e">
        <x:f>SUM(O38)</x:f>
        <x:v>#REF!</x:v>
      </x:c>
      <x:c r="P37" s="205" t="e">
        <x:f>SUM(P38)</x:f>
        <x:v>#REF!</x:v>
      </x:c>
      <x:c r="Q37" s="205">
        <x:f>SUM(Q38)</x:f>
        <x:v>241495.976</x:v>
      </x:c>
      <x:c r="R37" s="243">
        <x:f>Q37-N37</x:f>
        <x:v>230467.976</x:v>
      </x:c>
      <x:c r="S37" s="249">
        <x:f>Q37/N37</x:f>
        <x:v>21.898438157417484</x:v>
      </x:c>
    </x:row>
    <x:row r="38" spans="2:19" ht="17.449999999999999" customHeight="1">
      <x:c r="B38" s="13"/>
      <x:c r="C38" s="13"/>
      <x:c r="D38" s="13"/>
      <x:c r="E38" s="31"/>
      <x:c r="F38" s="31"/>
      <x:c r="G38" s="31"/>
      <x:c r="H38" s="31"/>
      <x:c r="I38" s="31"/>
      <x:c r="J38" s="31"/>
      <x:c r="K38" s="368"/>
      <x:c r="L38" s="212"/>
      <x:c r="M38" s="213" t="s">
        <x:v>9</x:v>
      </x:c>
      <x:c r="N38" s="199">
        <x:f>세출!D104</x:f>
        <x:v>11028</x:v>
      </x:c>
      <x:c r="O38" s="199" t="e">
        <x:f>세출!#REF!</x:f>
        <x:v>#REF!</x:v>
      </x:c>
      <x:c r="P38" s="199" t="e">
        <x:f>세출!#REF!</x:f>
        <x:v>#REF!</x:v>
      </x:c>
      <x:c r="Q38" s="199">
        <x:f>세출!E105</x:f>
        <x:v>241495.976</x:v>
      </x:c>
      <x:c r="R38" s="246">
        <x:f>Q38-N38</x:f>
        <x:v>230467.976</x:v>
      </x:c>
      <x:c r="S38" s="251">
        <x:f>Q38/N38</x:f>
        <x:v>21.898438157417484</x:v>
      </x:c>
    </x:row>
    <x:row r="39" spans="2:19" s="2" customFormat="1" ht="17.449999999999999" customHeight="1">
      <x:c r="B39" s="13"/>
      <x:c r="C39" s="13"/>
      <x:c r="D39" s="13"/>
      <x:c r="E39" s="31"/>
      <x:c r="F39" s="31"/>
      <x:c r="G39" s="31"/>
      <x:c r="H39" s="31"/>
      <x:c r="I39" s="31"/>
      <x:c r="J39" s="31"/>
      <x:c r="K39" s="681" t="s">
        <x:v>120</x:v>
      </x:c>
      <x:c r="L39" s="10"/>
      <x:c r="M39" s="110" t="s">
        <x:v>49</x:v>
      </x:c>
      <x:c r="N39" s="118">
        <x:f>SUM(N40)</x:f>
        <x:v>441496</x:v>
      </x:c>
      <x:c r="O39" s="118" t="e">
        <x:f>O40</x:f>
        <x:v>#REF!</x:v>
      </x:c>
      <x:c r="P39" s="118" t="e">
        <x:f>P40</x:f>
        <x:v>#REF!</x:v>
      </x:c>
      <x:c r="Q39" s="118">
        <x:f>Q40</x:f>
        <x:v>354983.72899999999</x:v>
      </x:c>
      <x:c r="R39" s="242">
        <x:f>Q39-N39</x:f>
        <x:v>-86512.271000000008</x:v>
      </x:c>
      <x:c r="S39" s="248">
        <x:f>Q39/N39</x:f>
        <x:v>0.80404744097341763</x:v>
      </x:c>
    </x:row>
    <x:row r="40" spans="2:19" s="2" customFormat="1" ht="17.449999999999999" customHeight="1">
      <x:c r="B40" s="13"/>
      <x:c r="C40" s="13"/>
      <x:c r="D40" s="13"/>
      <x:c r="E40" s="31"/>
      <x:c r="F40" s="31"/>
      <x:c r="G40" s="31"/>
      <x:c r="H40" s="31"/>
      <x:c r="I40" s="31"/>
      <x:c r="J40" s="31"/>
      <x:c r="K40" s="681"/>
      <x:c r="L40" s="137" t="s">
        <x:v>120</x:v>
      </x:c>
      <x:c r="M40" s="287" t="s">
        <x:v>88</x:v>
      </x:c>
      <x:c r="N40" s="205">
        <x:f>SUM(N41)</x:f>
        <x:v>441496</x:v>
      </x:c>
      <x:c r="O40" s="205" t="e">
        <x:f>SUM(O41)</x:f>
        <x:v>#REF!</x:v>
      </x:c>
      <x:c r="P40" s="205" t="e">
        <x:f>SUM(P41)</x:f>
        <x:v>#REF!</x:v>
      </x:c>
      <x:c r="Q40" s="205">
        <x:f>SUM(Q41)</x:f>
        <x:v>354983.72899999999</x:v>
      </x:c>
      <x:c r="R40" s="243">
        <x:f>Q40-N40</x:f>
        <x:v>-86512.271000000008</x:v>
      </x:c>
      <x:c r="S40" s="249">
        <x:f>Q40/N40</x:f>
        <x:v>0.80404744097341763</x:v>
      </x:c>
    </x:row>
    <x:row r="41" spans="2:19" s="2" customFormat="1" ht="17.449999999999999" customHeight="1">
      <x:c r="B41" s="13"/>
      <x:c r="C41" s="13"/>
      <x:c r="D41" s="13"/>
      <x:c r="E41" s="31"/>
      <x:c r="F41" s="31"/>
      <x:c r="G41" s="31"/>
      <x:c r="H41" s="31"/>
      <x:c r="I41" s="31"/>
      <x:c r="J41" s="31"/>
      <x:c r="K41" s="368"/>
      <x:c r="L41" s="212"/>
      <x:c r="M41" s="213" t="s">
        <x:v>120</x:v>
      </x:c>
      <x:c r="N41" s="199">
        <x:f>세출!D107</x:f>
        <x:v>441496</x:v>
      </x:c>
      <x:c r="O41" s="199" t="e">
        <x:f>세출!#REF!</x:f>
        <x:v>#REF!</x:v>
      </x:c>
      <x:c r="P41" s="199" t="e">
        <x:f>세출!#REF!</x:f>
        <x:v>#REF!</x:v>
      </x:c>
      <x:c r="Q41" s="199">
        <x:f>세출!E108</x:f>
        <x:v>354983.72899999999</x:v>
      </x:c>
      <x:c r="R41" s="246">
        <x:f>Q41-N41</x:f>
        <x:v>-86512.271000000008</x:v>
      </x:c>
      <x:c r="S41" s="251">
        <x:f>Q41/N41</x:f>
        <x:v>0.80404744097341763</x:v>
      </x:c>
    </x:row>
    <x:row r="42" spans="2:17" ht="17.449999999999999" customHeight="1">
      <x:c r="B42" s="3"/>
      <x:c r="C42" s="3"/>
      <x:c r="D42" s="3"/>
      <x:c r="E42" s="4"/>
      <x:c r="F42" s="4"/>
      <x:c r="G42" s="4"/>
      <x:c r="H42" s="4"/>
      <x:c r="I42" s="4"/>
      <x:c r="J42" s="4"/>
      <x:c r="K42" s="3"/>
      <x:c r="L42" s="3"/>
      <x:c r="M42" s="3"/>
      <x:c r="N42" s="3"/>
      <x:c r="O42" s="27"/>
      <x:c r="P42" s="27"/>
      <x:c r="Q42" s="3"/>
    </x:row>
    <x:row r="43" spans="2:17" ht="17.449999999999999" customHeight="1">
      <x:c r="B43" s="3"/>
      <x:c r="C43" s="3"/>
      <x:c r="D43" s="3"/>
      <x:c r="E43" s="4"/>
      <x:c r="F43" s="4"/>
      <x:c r="G43" s="4"/>
      <x:c r="H43" s="4"/>
      <x:c r="I43" s="4"/>
      <x:c r="J43" s="4"/>
      <x:c r="K43" s="3"/>
      <x:c r="L43" s="3"/>
      <x:c r="M43" s="3"/>
      <x:c r="N43" s="3"/>
      <x:c r="O43" s="27"/>
      <x:c r="P43" s="27"/>
      <x:c r="Q43" s="3"/>
    </x:row>
    <x:row r="44" spans="2:17" ht="17.449999999999999" customHeight="1">
      <x:c r="B44" s="3"/>
      <x:c r="C44" s="3"/>
      <x:c r="D44" s="3"/>
      <x:c r="E44" s="4"/>
      <x:c r="F44" s="4"/>
      <x:c r="G44" s="4"/>
      <x:c r="H44" s="4"/>
      <x:c r="I44" s="4"/>
      <x:c r="J44" s="4"/>
      <x:c r="K44" s="3"/>
      <x:c r="L44" s="3"/>
      <x:c r="M44" s="3"/>
      <x:c r="N44" s="3"/>
      <x:c r="O44" s="27"/>
      <x:c r="P44" s="27"/>
      <x:c r="Q44" s="3"/>
    </x:row>
    <x:row r="45" spans="2:17" ht="17.449999999999999" customHeight="1">
      <x:c r="B45" s="3"/>
      <x:c r="C45" s="3"/>
      <x:c r="D45" s="3"/>
      <x:c r="E45" s="4"/>
      <x:c r="F45" s="4"/>
      <x:c r="G45" s="4"/>
      <x:c r="H45" s="4"/>
      <x:c r="I45" s="4"/>
      <x:c r="J45" s="4"/>
      <x:c r="K45" s="3"/>
      <x:c r="L45" s="3"/>
      <x:c r="M45" s="3"/>
      <x:c r="N45" s="3"/>
      <x:c r="O45" s="27"/>
      <x:c r="P45" s="27"/>
      <x:c r="Q45" s="3"/>
    </x:row>
    <x:row r="46" spans="2:17" ht="17.449999999999999" customHeight="1">
      <x:c r="B46" s="3"/>
      <x:c r="C46" s="3"/>
      <x:c r="D46" s="3"/>
      <x:c r="E46" s="4"/>
      <x:c r="F46" s="4"/>
      <x:c r="G46" s="4"/>
      <x:c r="H46" s="4"/>
      <x:c r="I46" s="4"/>
      <x:c r="J46" s="4"/>
      <x:c r="K46" s="3"/>
      <x:c r="L46" s="3"/>
      <x:c r="M46" s="3"/>
      <x:c r="N46" s="3"/>
      <x:c r="O46" s="27"/>
      <x:c r="P46" s="27"/>
      <x:c r="Q46" s="3"/>
    </x:row>
    <x:row r="47" spans="2:17" ht="17.449999999999999" customHeight="1">
      <x:c r="B47" s="3"/>
      <x:c r="C47" s="3"/>
      <x:c r="D47" s="3"/>
      <x:c r="E47" s="4"/>
      <x:c r="F47" s="4"/>
      <x:c r="G47" s="4"/>
      <x:c r="H47" s="4"/>
      <x:c r="I47" s="4"/>
      <x:c r="J47" s="4"/>
      <x:c r="K47" s="3"/>
      <x:c r="L47" s="3"/>
      <x:c r="M47" s="3"/>
      <x:c r="N47" s="3"/>
      <x:c r="O47" s="27"/>
      <x:c r="P47" s="27"/>
      <x:c r="Q47" s="3"/>
    </x:row>
    <x:row r="48" spans="2:17" ht="17.449999999999999" customHeight="1">
      <x:c r="B48" s="3"/>
      <x:c r="C48" s="3"/>
      <x:c r="D48" s="3"/>
      <x:c r="E48" s="4"/>
      <x:c r="F48" s="4"/>
      <x:c r="G48" s="4"/>
      <x:c r="H48" s="4"/>
      <x:c r="I48" s="4"/>
      <x:c r="J48" s="4"/>
      <x:c r="K48" s="3"/>
      <x:c r="L48" s="3"/>
      <x:c r="M48" s="3"/>
      <x:c r="N48" s="3"/>
      <x:c r="O48" s="27"/>
      <x:c r="P48" s="27"/>
      <x:c r="Q48" s="3"/>
    </x:row>
    <x:row r="49" spans="2:17" ht="17.449999999999999" customHeight="1">
      <x:c r="B49" s="3"/>
      <x:c r="C49" s="3"/>
      <x:c r="D49" s="3"/>
      <x:c r="E49" s="4"/>
      <x:c r="F49" s="4"/>
      <x:c r="G49" s="4"/>
      <x:c r="H49" s="4"/>
      <x:c r="I49" s="4"/>
      <x:c r="J49" s="4"/>
      <x:c r="K49" s="3"/>
      <x:c r="L49" s="3"/>
      <x:c r="M49" s="3"/>
      <x:c r="N49" s="3"/>
      <x:c r="O49" s="27"/>
      <x:c r="P49" s="27"/>
      <x:c r="Q49" s="3"/>
    </x:row>
    <x:row r="50" spans="2:17" ht="17.449999999999999" customHeight="1">
      <x:c r="B50" s="3"/>
      <x:c r="C50" s="3"/>
      <x:c r="D50" s="3"/>
      <x:c r="E50" s="4"/>
      <x:c r="F50" s="4"/>
      <x:c r="G50" s="4"/>
      <x:c r="H50" s="4"/>
      <x:c r="I50" s="4"/>
      <x:c r="J50" s="4"/>
      <x:c r="K50" s="3"/>
      <x:c r="L50" s="3"/>
      <x:c r="M50" s="3"/>
      <x:c r="N50" s="3"/>
      <x:c r="O50" s="27"/>
      <x:c r="P50" s="27"/>
      <x:c r="Q50" s="3"/>
    </x:row>
    <x:row r="51" spans="2:17" ht="17.449999999999999" customHeight="1">
      <x:c r="B51" s="3"/>
      <x:c r="C51" s="3"/>
      <x:c r="D51" s="3"/>
      <x:c r="E51" s="4"/>
      <x:c r="F51" s="4"/>
      <x:c r="G51" s="4"/>
      <x:c r="H51" s="4"/>
      <x:c r="I51" s="4"/>
      <x:c r="J51" s="4"/>
      <x:c r="K51" s="3"/>
      <x:c r="L51" s="3"/>
      <x:c r="M51" s="3"/>
      <x:c r="N51" s="3"/>
      <x:c r="O51" s="27"/>
      <x:c r="P51" s="27"/>
      <x:c r="Q51" s="3"/>
    </x:row>
    <x:row r="52" spans="2:17" ht="17.449999999999999" customHeight="1">
      <x:c r="B52" s="3"/>
      <x:c r="C52" s="3"/>
      <x:c r="D52" s="3"/>
      <x:c r="E52" s="4"/>
      <x:c r="F52" s="4"/>
      <x:c r="G52" s="4"/>
      <x:c r="H52" s="4"/>
      <x:c r="I52" s="4"/>
      <x:c r="J52" s="4"/>
      <x:c r="K52" s="3"/>
      <x:c r="L52" s="3"/>
      <x:c r="M52" s="3"/>
      <x:c r="N52" s="3"/>
      <x:c r="O52" s="27"/>
      <x:c r="P52" s="27"/>
      <x:c r="Q52" s="3"/>
    </x:row>
    <x:row r="53" spans="2:17" ht="17.449999999999999" customHeight="1">
      <x:c r="B53" s="3"/>
      <x:c r="C53" s="3"/>
      <x:c r="D53" s="3"/>
      <x:c r="E53" s="4"/>
      <x:c r="F53" s="4"/>
      <x:c r="G53" s="4"/>
      <x:c r="H53" s="4"/>
      <x:c r="I53" s="4"/>
      <x:c r="J53" s="4"/>
      <x:c r="K53" s="3"/>
      <x:c r="L53" s="3"/>
      <x:c r="M53" s="3"/>
      <x:c r="N53" s="3"/>
      <x:c r="O53" s="27"/>
      <x:c r="P53" s="27"/>
      <x:c r="Q53" s="3"/>
    </x:row>
    <x:row r="54" spans="2:17" ht="17.449999999999999" customHeight="1">
      <x:c r="B54" s="3"/>
      <x:c r="C54" s="3"/>
      <x:c r="D54" s="3"/>
      <x:c r="E54" s="4"/>
      <x:c r="F54" s="4"/>
      <x:c r="G54" s="4"/>
      <x:c r="H54" s="4"/>
      <x:c r="I54" s="4"/>
      <x:c r="J54" s="4"/>
      <x:c r="K54" s="3"/>
      <x:c r="L54" s="3"/>
      <x:c r="M54" s="3"/>
      <x:c r="N54" s="3"/>
      <x:c r="O54" s="27"/>
      <x:c r="P54" s="27"/>
      <x:c r="Q54" s="3"/>
    </x:row>
    <x:row r="55" spans="2:17" ht="17.449999999999999" customHeight="1">
      <x:c r="B55" s="3"/>
      <x:c r="C55" s="3"/>
      <x:c r="D55" s="3"/>
      <x:c r="E55" s="4"/>
      <x:c r="F55" s="4"/>
      <x:c r="G55" s="4"/>
      <x:c r="H55" s="4"/>
      <x:c r="I55" s="4"/>
      <x:c r="J55" s="4"/>
      <x:c r="K55" s="3"/>
      <x:c r="L55" s="3"/>
      <x:c r="M55" s="3"/>
      <x:c r="N55" s="3"/>
      <x:c r="O55" s="27"/>
      <x:c r="P55" s="27"/>
      <x:c r="Q55" s="3"/>
    </x:row>
    <x:row r="56" spans="2:17" ht="17.449999999999999" customHeight="1">
      <x:c r="B56" s="3"/>
      <x:c r="C56" s="3"/>
      <x:c r="D56" s="3"/>
      <x:c r="E56" s="4"/>
      <x:c r="F56" s="4"/>
      <x:c r="G56" s="4"/>
      <x:c r="H56" s="4"/>
      <x:c r="I56" s="4"/>
      <x:c r="J56" s="4"/>
      <x:c r="K56" s="3"/>
      <x:c r="L56" s="3"/>
      <x:c r="M56" s="3"/>
      <x:c r="N56" s="3"/>
      <x:c r="O56" s="27"/>
      <x:c r="P56" s="27"/>
      <x:c r="Q56" s="3"/>
    </x:row>
    <x:row r="57" spans="2:17" ht="17.449999999999999" customHeight="1">
      <x:c r="B57" s="3"/>
      <x:c r="C57" s="3"/>
      <x:c r="D57" s="3"/>
      <x:c r="E57" s="4"/>
      <x:c r="F57" s="4"/>
      <x:c r="G57" s="4"/>
      <x:c r="H57" s="4"/>
      <x:c r="I57" s="4"/>
      <x:c r="J57" s="4"/>
      <x:c r="K57" s="3"/>
      <x:c r="L57" s="3"/>
      <x:c r="M57" s="3"/>
      <x:c r="N57" s="3"/>
      <x:c r="O57" s="27"/>
      <x:c r="P57" s="27"/>
      <x:c r="Q57" s="3"/>
    </x:row>
    <x:row r="58" spans="2:17" ht="17.449999999999999" customHeight="1">
      <x:c r="B58" s="3"/>
      <x:c r="C58" s="3"/>
      <x:c r="D58" s="3"/>
      <x:c r="E58" s="4"/>
      <x:c r="F58" s="4"/>
      <x:c r="G58" s="4"/>
      <x:c r="H58" s="4"/>
      <x:c r="I58" s="4"/>
      <x:c r="J58" s="4"/>
      <x:c r="K58" s="3"/>
      <x:c r="L58" s="3"/>
      <x:c r="M58" s="3"/>
      <x:c r="N58" s="3"/>
      <x:c r="O58" s="27"/>
      <x:c r="P58" s="27"/>
      <x:c r="Q58" s="3"/>
    </x:row>
    <x:row r="59" spans="2:17" ht="17.449999999999999" customHeight="1">
      <x:c r="B59" s="3"/>
      <x:c r="C59" s="3"/>
      <x:c r="D59" s="3"/>
      <x:c r="E59" s="4"/>
      <x:c r="F59" s="4"/>
      <x:c r="G59" s="4"/>
      <x:c r="H59" s="4"/>
      <x:c r="I59" s="4"/>
      <x:c r="J59" s="4"/>
      <x:c r="K59" s="3"/>
      <x:c r="L59" s="3"/>
      <x:c r="M59" s="3"/>
      <x:c r="N59" s="3"/>
      <x:c r="O59" s="27"/>
      <x:c r="P59" s="27"/>
      <x:c r="Q59" s="3"/>
    </x:row>
    <x:row r="60" spans="2:17" ht="17.449999999999999" customHeight="1">
      <x:c r="B60" s="3"/>
      <x:c r="C60" s="3"/>
      <x:c r="D60" s="3"/>
      <x:c r="E60" s="4"/>
      <x:c r="F60" s="4"/>
      <x:c r="G60" s="4"/>
      <x:c r="H60" s="4"/>
      <x:c r="I60" s="4"/>
      <x:c r="J60" s="4"/>
      <x:c r="K60" s="3"/>
      <x:c r="L60" s="3"/>
      <x:c r="M60" s="3"/>
      <x:c r="N60" s="3"/>
      <x:c r="O60" s="27"/>
      <x:c r="P60" s="27"/>
      <x:c r="Q60" s="3"/>
    </x:row>
    <x:row r="61" spans="2:17" ht="17.449999999999999" customHeight="1">
      <x:c r="B61" s="3"/>
      <x:c r="C61" s="3"/>
      <x:c r="D61" s="3"/>
      <x:c r="E61" s="4"/>
      <x:c r="F61" s="4"/>
      <x:c r="G61" s="4"/>
      <x:c r="H61" s="4"/>
      <x:c r="I61" s="4"/>
      <x:c r="J61" s="4"/>
      <x:c r="K61" s="3"/>
      <x:c r="L61" s="3"/>
      <x:c r="M61" s="3"/>
      <x:c r="N61" s="3"/>
      <x:c r="O61" s="27"/>
      <x:c r="P61" s="27"/>
      <x:c r="Q61" s="3"/>
    </x:row>
    <x:row r="62" spans="2:17" ht="17.449999999999999" customHeight="1">
      <x:c r="B62" s="3"/>
      <x:c r="C62" s="3"/>
      <x:c r="D62" s="3"/>
      <x:c r="E62" s="4"/>
      <x:c r="F62" s="4"/>
      <x:c r="G62" s="4"/>
      <x:c r="H62" s="4"/>
      <x:c r="I62" s="4"/>
      <x:c r="J62" s="4"/>
      <x:c r="K62" s="3"/>
      <x:c r="L62" s="3"/>
      <x:c r="M62" s="3"/>
      <x:c r="N62" s="3"/>
      <x:c r="O62" s="27"/>
      <x:c r="P62" s="27"/>
      <x:c r="Q62" s="3"/>
    </x:row>
    <x:row r="63" spans="2:17" ht="17.449999999999999" customHeight="1">
      <x:c r="B63" s="3"/>
      <x:c r="C63" s="3"/>
      <x:c r="D63" s="3"/>
      <x:c r="E63" s="4"/>
      <x:c r="F63" s="4"/>
      <x:c r="G63" s="4"/>
      <x:c r="H63" s="4"/>
      <x:c r="I63" s="4"/>
      <x:c r="J63" s="4"/>
      <x:c r="K63" s="3"/>
      <x:c r="L63" s="3"/>
      <x:c r="M63" s="3"/>
      <x:c r="N63" s="3"/>
      <x:c r="O63" s="27"/>
      <x:c r="P63" s="27"/>
      <x:c r="Q63" s="3"/>
    </x:row>
    <x:row r="64" spans="2:17" ht="17.449999999999999" customHeight="1">
      <x:c r="B64" s="3"/>
      <x:c r="C64" s="3"/>
      <x:c r="D64" s="3"/>
      <x:c r="E64" s="4"/>
      <x:c r="F64" s="4"/>
      <x:c r="G64" s="4"/>
      <x:c r="H64" s="4"/>
      <x:c r="I64" s="4"/>
      <x:c r="J64" s="4"/>
      <x:c r="K64" s="3"/>
      <x:c r="L64" s="3"/>
      <x:c r="M64" s="3"/>
      <x:c r="N64" s="3"/>
      <x:c r="O64" s="27"/>
      <x:c r="P64" s="27"/>
      <x:c r="Q64" s="3"/>
    </x:row>
    <x:row r="65" spans="2:17" ht="17.449999999999999" customHeight="1">
      <x:c r="B65" s="3"/>
      <x:c r="C65" s="3"/>
      <x:c r="D65" s="3"/>
      <x:c r="E65" s="4"/>
      <x:c r="F65" s="4"/>
      <x:c r="G65" s="4"/>
      <x:c r="H65" s="4"/>
      <x:c r="I65" s="4"/>
      <x:c r="J65" s="4"/>
      <x:c r="K65" s="3"/>
      <x:c r="L65" s="3"/>
      <x:c r="M65" s="3"/>
      <x:c r="N65" s="3"/>
      <x:c r="O65" s="27"/>
      <x:c r="P65" s="27"/>
      <x:c r="Q65" s="3"/>
    </x:row>
    <x:row r="66" spans="2:17" ht="17.449999999999999" customHeight="1">
      <x:c r="B66" s="3"/>
      <x:c r="C66" s="3"/>
      <x:c r="D66" s="3"/>
      <x:c r="E66" s="4"/>
      <x:c r="F66" s="4"/>
      <x:c r="G66" s="4"/>
      <x:c r="H66" s="4"/>
      <x:c r="I66" s="4"/>
      <x:c r="J66" s="4"/>
      <x:c r="K66" s="3"/>
      <x:c r="L66" s="3"/>
      <x:c r="M66" s="3"/>
      <x:c r="N66" s="3"/>
      <x:c r="O66" s="27"/>
      <x:c r="P66" s="27"/>
      <x:c r="Q66" s="3"/>
    </x:row>
    <x:row r="67" spans="2:17" ht="17.449999999999999" customHeight="1">
      <x:c r="B67" s="3"/>
      <x:c r="C67" s="3"/>
      <x:c r="D67" s="3"/>
      <x:c r="E67" s="4"/>
      <x:c r="F67" s="4"/>
      <x:c r="G67" s="4"/>
      <x:c r="H67" s="4"/>
      <x:c r="I67" s="4"/>
      <x:c r="J67" s="4"/>
      <x:c r="K67" s="3"/>
      <x:c r="L67" s="3"/>
      <x:c r="M67" s="3"/>
      <x:c r="N67" s="3"/>
      <x:c r="O67" s="27"/>
      <x:c r="P67" s="27"/>
      <x:c r="Q67" s="3"/>
    </x:row>
    <x:row r="68" spans="2:17" ht="17.449999999999999" customHeight="1">
      <x:c r="B68" s="3"/>
      <x:c r="C68" s="3"/>
      <x:c r="D68" s="3"/>
      <x:c r="E68" s="4"/>
      <x:c r="F68" s="4"/>
      <x:c r="G68" s="4"/>
      <x:c r="H68" s="4"/>
      <x:c r="I68" s="4"/>
      <x:c r="J68" s="4"/>
      <x:c r="K68" s="3"/>
      <x:c r="L68" s="3"/>
      <x:c r="M68" s="3"/>
      <x:c r="N68" s="3"/>
      <x:c r="O68" s="27"/>
      <x:c r="P68" s="27"/>
      <x:c r="Q68" s="3"/>
    </x:row>
    <x:row r="69" spans="2:17" ht="17.449999999999999" customHeight="1">
      <x:c r="B69" s="3"/>
      <x:c r="C69" s="3"/>
      <x:c r="D69" s="3"/>
      <x:c r="E69" s="4"/>
      <x:c r="F69" s="4"/>
      <x:c r="G69" s="4"/>
      <x:c r="H69" s="4"/>
      <x:c r="I69" s="4"/>
      <x:c r="J69" s="4"/>
      <x:c r="K69" s="3"/>
      <x:c r="L69" s="3"/>
      <x:c r="M69" s="3"/>
      <x:c r="N69" s="3"/>
      <x:c r="O69" s="27"/>
      <x:c r="P69" s="27"/>
      <x:c r="Q69" s="3"/>
    </x:row>
    <x:row r="70" spans="2:17" ht="17.449999999999999" customHeight="1">
      <x:c r="B70" s="3"/>
      <x:c r="C70" s="3"/>
      <x:c r="D70" s="3"/>
      <x:c r="E70" s="4"/>
      <x:c r="F70" s="4"/>
      <x:c r="G70" s="4"/>
      <x:c r="H70" s="4"/>
      <x:c r="I70" s="4"/>
      <x:c r="J70" s="4"/>
      <x:c r="K70" s="3"/>
      <x:c r="L70" s="3"/>
      <x:c r="M70" s="3"/>
      <x:c r="N70" s="3"/>
      <x:c r="O70" s="27"/>
      <x:c r="P70" s="27"/>
      <x:c r="Q70" s="3"/>
    </x:row>
    <x:row r="71" spans="2:17" ht="17.449999999999999" customHeight="1">
      <x:c r="B71" s="3"/>
      <x:c r="C71" s="3"/>
      <x:c r="D71" s="3"/>
      <x:c r="E71" s="4"/>
      <x:c r="F71" s="4"/>
      <x:c r="G71" s="4"/>
      <x:c r="H71" s="4"/>
      <x:c r="I71" s="4"/>
      <x:c r="J71" s="4"/>
      <x:c r="K71" s="3"/>
      <x:c r="L71" s="3"/>
      <x:c r="M71" s="3"/>
      <x:c r="N71" s="3"/>
      <x:c r="O71" s="27"/>
      <x:c r="P71" s="27"/>
      <x:c r="Q71" s="3"/>
    </x:row>
    <x:row r="72" spans="2:17" ht="17.449999999999999" customHeight="1">
      <x:c r="B72" s="3"/>
      <x:c r="C72" s="3"/>
      <x:c r="D72" s="3"/>
      <x:c r="E72" s="4"/>
      <x:c r="F72" s="4"/>
      <x:c r="G72" s="4"/>
      <x:c r="H72" s="4"/>
      <x:c r="I72" s="4"/>
      <x:c r="J72" s="4"/>
      <x:c r="K72" s="3"/>
      <x:c r="L72" s="3"/>
      <x:c r="M72" s="3"/>
      <x:c r="N72" s="3"/>
      <x:c r="O72" s="27"/>
      <x:c r="P72" s="27"/>
      <x:c r="Q72" s="3"/>
    </x:row>
    <x:row r="73" spans="2:17" ht="17.449999999999999" customHeight="1">
      <x:c r="B73" s="3"/>
      <x:c r="C73" s="3"/>
      <x:c r="D73" s="3"/>
      <x:c r="E73" s="4"/>
      <x:c r="F73" s="4"/>
      <x:c r="G73" s="4"/>
      <x:c r="H73" s="4"/>
      <x:c r="I73" s="4"/>
      <x:c r="J73" s="4"/>
      <x:c r="K73" s="3"/>
      <x:c r="L73" s="3"/>
      <x:c r="M73" s="3"/>
      <x:c r="N73" s="3"/>
      <x:c r="O73" s="27"/>
      <x:c r="P73" s="27"/>
      <x:c r="Q73" s="3"/>
    </x:row>
    <x:row r="74" spans="2:17" ht="17.449999999999999" customHeight="1">
      <x:c r="B74" s="3"/>
      <x:c r="C74" s="3"/>
      <x:c r="D74" s="3"/>
      <x:c r="E74" s="4"/>
      <x:c r="F74" s="4"/>
      <x:c r="G74" s="4"/>
      <x:c r="H74" s="4"/>
      <x:c r="I74" s="4"/>
      <x:c r="J74" s="4"/>
      <x:c r="K74" s="3"/>
      <x:c r="L74" s="3"/>
      <x:c r="M74" s="3"/>
      <x:c r="N74" s="3"/>
      <x:c r="O74" s="27"/>
      <x:c r="P74" s="27"/>
      <x:c r="Q74" s="3"/>
    </x:row>
    <x:row r="75" spans="2:17" ht="17.449999999999999" customHeight="1">
      <x:c r="B75" s="3"/>
      <x:c r="C75" s="3"/>
      <x:c r="D75" s="3"/>
      <x:c r="E75" s="4"/>
      <x:c r="F75" s="4"/>
      <x:c r="G75" s="4"/>
      <x:c r="H75" s="4"/>
      <x:c r="I75" s="4"/>
      <x:c r="J75" s="4"/>
      <x:c r="K75" s="3"/>
      <x:c r="L75" s="3"/>
      <x:c r="M75" s="3"/>
      <x:c r="N75" s="3"/>
      <x:c r="O75" s="27"/>
      <x:c r="P75" s="27"/>
      <x:c r="Q75" s="3"/>
    </x:row>
    <x:row r="76" spans="2:17" ht="17.449999999999999" customHeight="1">
      <x:c r="B76" s="3"/>
      <x:c r="C76" s="3"/>
      <x:c r="D76" s="3"/>
      <x:c r="E76" s="4"/>
      <x:c r="F76" s="4"/>
      <x:c r="G76" s="4"/>
      <x:c r="H76" s="4"/>
      <x:c r="I76" s="4"/>
      <x:c r="J76" s="4"/>
      <x:c r="K76" s="3"/>
      <x:c r="L76" s="3"/>
      <x:c r="M76" s="3"/>
      <x:c r="N76" s="3"/>
      <x:c r="O76" s="27"/>
      <x:c r="P76" s="27"/>
      <x:c r="Q76" s="3"/>
    </x:row>
    <x:row r="77" spans="2:17" ht="17.449999999999999" customHeight="1">
      <x:c r="B77" s="3"/>
      <x:c r="C77" s="3"/>
      <x:c r="D77" s="3"/>
      <x:c r="E77" s="4"/>
      <x:c r="F77" s="4"/>
      <x:c r="G77" s="4"/>
      <x:c r="H77" s="4"/>
      <x:c r="I77" s="4"/>
      <x:c r="J77" s="4"/>
      <x:c r="K77" s="3"/>
      <x:c r="L77" s="3"/>
      <x:c r="M77" s="3"/>
      <x:c r="N77" s="3"/>
      <x:c r="O77" s="27"/>
      <x:c r="P77" s="27"/>
      <x:c r="Q77" s="3"/>
    </x:row>
    <x:row r="78" spans="2:17" ht="17.449999999999999" customHeight="1">
      <x:c r="B78" s="3"/>
      <x:c r="C78" s="3"/>
      <x:c r="D78" s="3"/>
      <x:c r="E78" s="4"/>
      <x:c r="F78" s="4"/>
      <x:c r="G78" s="4"/>
      <x:c r="H78" s="4"/>
      <x:c r="I78" s="4"/>
      <x:c r="J78" s="4"/>
      <x:c r="K78" s="3"/>
      <x:c r="L78" s="3"/>
      <x:c r="M78" s="3"/>
      <x:c r="N78" s="3"/>
      <x:c r="O78" s="27"/>
      <x:c r="P78" s="27"/>
      <x:c r="Q78" s="3"/>
    </x:row>
    <x:row r="79" spans="2:17" ht="17.449999999999999" customHeight="1">
      <x:c r="B79" s="3"/>
      <x:c r="C79" s="3"/>
      <x:c r="D79" s="3"/>
      <x:c r="E79" s="4"/>
      <x:c r="F79" s="4"/>
      <x:c r="G79" s="4"/>
      <x:c r="H79" s="4"/>
      <x:c r="I79" s="4"/>
      <x:c r="J79" s="4"/>
      <x:c r="K79" s="3"/>
      <x:c r="L79" s="3"/>
      <x:c r="M79" s="3"/>
      <x:c r="N79" s="3"/>
      <x:c r="O79" s="27"/>
      <x:c r="P79" s="27"/>
      <x:c r="Q79" s="3"/>
    </x:row>
    <x:row r="80" spans="2:17" ht="17.449999999999999" customHeight="1">
      <x:c r="B80" s="3"/>
      <x:c r="C80" s="3"/>
      <x:c r="D80" s="3"/>
      <x:c r="E80" s="4"/>
      <x:c r="F80" s="4"/>
      <x:c r="G80" s="4"/>
      <x:c r="H80" s="4"/>
      <x:c r="I80" s="4"/>
      <x:c r="J80" s="4"/>
      <x:c r="K80" s="3"/>
      <x:c r="L80" s="3"/>
      <x:c r="M80" s="3"/>
      <x:c r="N80" s="3"/>
      <x:c r="O80" s="27"/>
      <x:c r="P80" s="27"/>
      <x:c r="Q80" s="3"/>
    </x:row>
    <x:row r="81" spans="2:17" ht="17.449999999999999" customHeight="1">
      <x:c r="B81" s="3"/>
      <x:c r="C81" s="3"/>
      <x:c r="D81" s="3"/>
      <x:c r="E81" s="4"/>
      <x:c r="F81" s="4"/>
      <x:c r="G81" s="4"/>
      <x:c r="H81" s="4"/>
      <x:c r="I81" s="4"/>
      <x:c r="J81" s="4"/>
      <x:c r="K81" s="3"/>
      <x:c r="L81" s="3"/>
      <x:c r="M81" s="3"/>
      <x:c r="N81" s="3"/>
      <x:c r="O81" s="27"/>
      <x:c r="P81" s="27"/>
      <x:c r="Q81" s="3"/>
    </x:row>
    <x:row r="82" spans="2:17" ht="17.449999999999999" customHeight="1">
      <x:c r="B82" s="3"/>
      <x:c r="C82" s="3"/>
      <x:c r="D82" s="3"/>
      <x:c r="E82" s="4"/>
      <x:c r="F82" s="4"/>
      <x:c r="G82" s="4"/>
      <x:c r="H82" s="4"/>
      <x:c r="I82" s="4"/>
      <x:c r="J82" s="4"/>
      <x:c r="K82" s="3"/>
      <x:c r="L82" s="3"/>
      <x:c r="M82" s="3"/>
      <x:c r="N82" s="3"/>
      <x:c r="O82" s="27"/>
      <x:c r="P82" s="27"/>
      <x:c r="Q82" s="3"/>
    </x:row>
    <x:row r="83" spans="2:17" ht="17.449999999999999" customHeight="1">
      <x:c r="B83" s="3"/>
      <x:c r="C83" s="3"/>
      <x:c r="D83" s="3"/>
      <x:c r="E83" s="4"/>
      <x:c r="F83" s="4"/>
      <x:c r="G83" s="4"/>
      <x:c r="H83" s="4"/>
      <x:c r="I83" s="4"/>
      <x:c r="J83" s="4"/>
      <x:c r="K83" s="3"/>
      <x:c r="L83" s="3"/>
      <x:c r="M83" s="3"/>
      <x:c r="N83" s="3"/>
      <x:c r="O83" s="27"/>
      <x:c r="P83" s="27"/>
      <x:c r="Q83" s="3"/>
    </x:row>
    <x:row r="84" spans="2:17" ht="17.449999999999999" customHeight="1">
      <x:c r="B84" s="3"/>
      <x:c r="C84" s="3"/>
      <x:c r="D84" s="3"/>
      <x:c r="E84" s="4"/>
      <x:c r="F84" s="4"/>
      <x:c r="G84" s="4"/>
      <x:c r="H84" s="4"/>
      <x:c r="I84" s="4"/>
      <x:c r="J84" s="4"/>
      <x:c r="K84" s="3"/>
      <x:c r="L84" s="3"/>
      <x:c r="M84" s="3"/>
      <x:c r="N84" s="3"/>
      <x:c r="O84" s="27"/>
      <x:c r="P84" s="27"/>
      <x:c r="Q84" s="3"/>
    </x:row>
    <x:row r="85" spans="2:17" ht="17.449999999999999" customHeight="1">
      <x:c r="B85" s="3"/>
      <x:c r="C85" s="3"/>
      <x:c r="D85" s="3"/>
      <x:c r="E85" s="4"/>
      <x:c r="F85" s="4"/>
      <x:c r="G85" s="4"/>
      <x:c r="H85" s="4"/>
      <x:c r="I85" s="4"/>
      <x:c r="J85" s="4"/>
      <x:c r="K85" s="3"/>
      <x:c r="L85" s="3"/>
      <x:c r="M85" s="3"/>
      <x:c r="N85" s="3"/>
      <x:c r="O85" s="27"/>
      <x:c r="P85" s="27"/>
      <x:c r="Q85" s="3"/>
    </x:row>
    <x:row r="86" spans="2:17" ht="17.449999999999999" customHeight="1">
      <x:c r="B86" s="3"/>
      <x:c r="C86" s="3"/>
      <x:c r="D86" s="3"/>
      <x:c r="E86" s="4"/>
      <x:c r="F86" s="4"/>
      <x:c r="G86" s="4"/>
      <x:c r="H86" s="4"/>
      <x:c r="I86" s="4"/>
      <x:c r="J86" s="4"/>
      <x:c r="K86" s="3"/>
      <x:c r="L86" s="3"/>
      <x:c r="M86" s="3"/>
      <x:c r="N86" s="3"/>
      <x:c r="O86" s="27"/>
      <x:c r="P86" s="27"/>
      <x:c r="Q86" s="3"/>
    </x:row>
    <x:row r="87" spans="2:17" ht="17.449999999999999" customHeight="1">
      <x:c r="B87" s="3"/>
      <x:c r="C87" s="3"/>
      <x:c r="D87" s="3"/>
      <x:c r="E87" s="4"/>
      <x:c r="F87" s="4"/>
      <x:c r="G87" s="4"/>
      <x:c r="H87" s="4"/>
      <x:c r="I87" s="4"/>
      <x:c r="J87" s="4"/>
      <x:c r="K87" s="3"/>
      <x:c r="L87" s="3"/>
      <x:c r="M87" s="3"/>
      <x:c r="N87" s="3"/>
      <x:c r="O87" s="27"/>
      <x:c r="P87" s="27"/>
      <x:c r="Q87" s="3"/>
    </x:row>
    <x:row r="88" spans="2:17" ht="17.449999999999999" customHeight="1">
      <x:c r="B88" s="3"/>
      <x:c r="C88" s="3"/>
      <x:c r="D88" s="3"/>
      <x:c r="E88" s="4"/>
      <x:c r="F88" s="4"/>
      <x:c r="G88" s="4"/>
      <x:c r="H88" s="4"/>
      <x:c r="I88" s="4"/>
      <x:c r="J88" s="4"/>
      <x:c r="K88" s="3"/>
      <x:c r="L88" s="3"/>
      <x:c r="M88" s="3"/>
      <x:c r="N88" s="3"/>
      <x:c r="O88" s="27"/>
      <x:c r="P88" s="27"/>
      <x:c r="Q88" s="3"/>
    </x:row>
    <x:row r="89" spans="2:17" ht="17.449999999999999" customHeight="1">
      <x:c r="B89" s="3"/>
      <x:c r="C89" s="3"/>
      <x:c r="D89" s="3"/>
      <x:c r="E89" s="4"/>
      <x:c r="F89" s="4"/>
      <x:c r="G89" s="4"/>
      <x:c r="H89" s="4"/>
      <x:c r="I89" s="4"/>
      <x:c r="J89" s="4"/>
      <x:c r="K89" s="3"/>
      <x:c r="L89" s="3"/>
      <x:c r="M89" s="3"/>
      <x:c r="N89" s="3"/>
      <x:c r="O89" s="27"/>
      <x:c r="P89" s="27"/>
      <x:c r="Q89" s="3"/>
    </x:row>
    <x:row r="90" spans="2:17" ht="17.449999999999999" customHeight="1">
      <x:c r="B90" s="3"/>
      <x:c r="C90" s="3"/>
      <x:c r="D90" s="3"/>
      <x:c r="E90" s="4"/>
      <x:c r="F90" s="4"/>
      <x:c r="G90" s="4"/>
      <x:c r="H90" s="4"/>
      <x:c r="I90" s="4"/>
      <x:c r="J90" s="4"/>
      <x:c r="K90" s="3"/>
      <x:c r="L90" s="3"/>
      <x:c r="M90" s="3"/>
      <x:c r="N90" s="3"/>
      <x:c r="O90" s="27"/>
      <x:c r="P90" s="27"/>
      <x:c r="Q90" s="3"/>
    </x:row>
    <x:row r="91" spans="2:17" ht="17.449999999999999" customHeight="1">
      <x:c r="B91" s="3"/>
      <x:c r="C91" s="3"/>
      <x:c r="D91" s="3"/>
      <x:c r="E91" s="4"/>
      <x:c r="F91" s="4"/>
      <x:c r="G91" s="4"/>
      <x:c r="H91" s="4"/>
      <x:c r="I91" s="4"/>
      <x:c r="J91" s="4"/>
      <x:c r="K91" s="3"/>
      <x:c r="L91" s="3"/>
      <x:c r="M91" s="3"/>
      <x:c r="N91" s="3"/>
      <x:c r="O91" s="27"/>
      <x:c r="P91" s="27"/>
      <x:c r="Q91" s="3"/>
    </x:row>
    <x:row r="92" spans="2:17" ht="17.449999999999999" customHeight="1">
      <x:c r="B92" s="3"/>
      <x:c r="C92" s="3"/>
      <x:c r="D92" s="3"/>
      <x:c r="E92" s="4"/>
      <x:c r="F92" s="4"/>
      <x:c r="G92" s="4"/>
      <x:c r="H92" s="4"/>
      <x:c r="I92" s="4"/>
      <x:c r="J92" s="4"/>
      <x:c r="K92" s="3"/>
      <x:c r="L92" s="3"/>
      <x:c r="M92" s="3"/>
      <x:c r="N92" s="3"/>
      <x:c r="O92" s="27"/>
      <x:c r="P92" s="27"/>
      <x:c r="Q92" s="3"/>
    </x:row>
    <x:row r="93" spans="2:17" ht="17.449999999999999" customHeight="1">
      <x:c r="B93" s="3"/>
      <x:c r="C93" s="3"/>
      <x:c r="D93" s="3"/>
      <x:c r="E93" s="4"/>
      <x:c r="F93" s="4"/>
      <x:c r="G93" s="4"/>
      <x:c r="H93" s="4"/>
      <x:c r="I93" s="4"/>
      <x:c r="J93" s="4"/>
      <x:c r="K93" s="3"/>
      <x:c r="L93" s="3"/>
      <x:c r="M93" s="3"/>
      <x:c r="N93" s="3"/>
      <x:c r="O93" s="27"/>
      <x:c r="P93" s="27"/>
      <x:c r="Q93" s="3"/>
    </x:row>
    <x:row r="94" spans="2:17" ht="17.449999999999999" customHeight="1">
      <x:c r="B94" s="3"/>
      <x:c r="C94" s="3"/>
      <x:c r="D94" s="3"/>
      <x:c r="E94" s="4"/>
      <x:c r="F94" s="4"/>
      <x:c r="G94" s="4"/>
      <x:c r="H94" s="4"/>
      <x:c r="I94" s="4"/>
      <x:c r="J94" s="4"/>
      <x:c r="K94" s="3"/>
      <x:c r="L94" s="3"/>
      <x:c r="M94" s="3"/>
      <x:c r="N94" s="3"/>
      <x:c r="O94" s="27"/>
      <x:c r="P94" s="27"/>
      <x:c r="Q94" s="3"/>
    </x:row>
    <x:row r="95" spans="2:17" ht="17.449999999999999" customHeight="1">
      <x:c r="B95" s="3"/>
      <x:c r="C95" s="3"/>
      <x:c r="D95" s="3"/>
      <x:c r="E95" s="4"/>
      <x:c r="F95" s="4"/>
      <x:c r="G95" s="4"/>
      <x:c r="H95" s="4"/>
      <x:c r="I95" s="4"/>
      <x:c r="J95" s="4"/>
      <x:c r="K95" s="3"/>
      <x:c r="L95" s="3"/>
      <x:c r="M95" s="3"/>
      <x:c r="N95" s="3"/>
      <x:c r="O95" s="27"/>
      <x:c r="P95" s="27"/>
      <x:c r="Q95" s="3"/>
    </x:row>
    <x:row r="96" spans="2:17" ht="17.449999999999999" customHeight="1">
      <x:c r="B96" s="3"/>
      <x:c r="C96" s="3"/>
      <x:c r="D96" s="3"/>
      <x:c r="E96" s="4"/>
      <x:c r="F96" s="4"/>
      <x:c r="G96" s="4"/>
      <x:c r="H96" s="4"/>
      <x:c r="I96" s="4"/>
      <x:c r="J96" s="4"/>
      <x:c r="K96" s="3"/>
      <x:c r="L96" s="3"/>
      <x:c r="M96" s="3"/>
      <x:c r="N96" s="3"/>
      <x:c r="O96" s="27"/>
      <x:c r="P96" s="27"/>
      <x:c r="Q96" s="3"/>
    </x:row>
    <x:row r="97" spans="2:17" ht="17.449999999999999" customHeight="1">
      <x:c r="B97" s="3"/>
      <x:c r="C97" s="3"/>
      <x:c r="D97" s="3"/>
      <x:c r="E97" s="4"/>
      <x:c r="F97" s="4"/>
      <x:c r="G97" s="4"/>
      <x:c r="H97" s="4"/>
      <x:c r="I97" s="4"/>
      <x:c r="J97" s="4"/>
      <x:c r="K97" s="3"/>
      <x:c r="L97" s="3"/>
      <x:c r="M97" s="3"/>
      <x:c r="N97" s="3"/>
      <x:c r="O97" s="27"/>
      <x:c r="P97" s="27"/>
      <x:c r="Q97" s="3"/>
    </x:row>
    <x:row r="98" spans="2:17" ht="17.449999999999999" customHeight="1">
      <x:c r="B98" s="3"/>
      <x:c r="C98" s="3"/>
      <x:c r="D98" s="3"/>
      <x:c r="E98" s="4"/>
      <x:c r="F98" s="4"/>
      <x:c r="G98" s="4"/>
      <x:c r="H98" s="4"/>
      <x:c r="I98" s="4"/>
      <x:c r="J98" s="4"/>
      <x:c r="K98" s="3"/>
      <x:c r="L98" s="3"/>
      <x:c r="M98" s="3"/>
      <x:c r="N98" s="3"/>
      <x:c r="O98" s="27"/>
      <x:c r="P98" s="27"/>
      <x:c r="Q98" s="3"/>
    </x:row>
    <x:row r="99" spans="2:17" ht="17.449999999999999" customHeight="1">
      <x:c r="B99" s="3"/>
      <x:c r="C99" s="3"/>
      <x:c r="D99" s="3"/>
      <x:c r="E99" s="4"/>
      <x:c r="F99" s="4"/>
      <x:c r="G99" s="4"/>
      <x:c r="H99" s="4"/>
      <x:c r="I99" s="4"/>
      <x:c r="J99" s="4"/>
      <x:c r="K99" s="3"/>
      <x:c r="L99" s="3"/>
      <x:c r="M99" s="3"/>
      <x:c r="N99" s="3"/>
      <x:c r="O99" s="27"/>
      <x:c r="P99" s="27"/>
      <x:c r="Q99" s="3"/>
    </x:row>
    <x:row r="100" spans="2:17" ht="17.449999999999999" customHeight="1">
      <x:c r="B100" s="3"/>
      <x:c r="C100" s="3"/>
      <x:c r="D100" s="3"/>
      <x:c r="E100" s="4"/>
      <x:c r="F100" s="4"/>
      <x:c r="G100" s="4"/>
      <x:c r="H100" s="4"/>
      <x:c r="I100" s="4"/>
      <x:c r="J100" s="4"/>
      <x:c r="K100" s="3"/>
      <x:c r="L100" s="3"/>
      <x:c r="M100" s="3"/>
      <x:c r="N100" s="3"/>
      <x:c r="O100" s="27"/>
      <x:c r="P100" s="27"/>
      <x:c r="Q100" s="3"/>
    </x:row>
    <x:row r="101" spans="2:17" ht="17.449999999999999" customHeight="1">
      <x:c r="B101" s="3"/>
      <x:c r="C101" s="3"/>
      <x:c r="D101" s="3"/>
      <x:c r="E101" s="4"/>
      <x:c r="F101" s="4"/>
      <x:c r="G101" s="4"/>
      <x:c r="H101" s="4"/>
      <x:c r="I101" s="4"/>
      <x:c r="J101" s="4"/>
      <x:c r="K101" s="3"/>
      <x:c r="L101" s="3"/>
      <x:c r="M101" s="3"/>
      <x:c r="N101" s="3"/>
      <x:c r="O101" s="27"/>
      <x:c r="P101" s="27"/>
      <x:c r="Q101" s="3"/>
    </x:row>
    <x:row r="102" spans="2:17" ht="17.449999999999999" customHeight="1">
      <x:c r="B102" s="3"/>
      <x:c r="C102" s="3"/>
      <x:c r="D102" s="3"/>
      <x:c r="E102" s="4"/>
      <x:c r="F102" s="4"/>
      <x:c r="G102" s="4"/>
      <x:c r="H102" s="4"/>
      <x:c r="I102" s="4"/>
      <x:c r="J102" s="4"/>
      <x:c r="K102" s="3"/>
      <x:c r="L102" s="3"/>
      <x:c r="M102" s="3"/>
      <x:c r="N102" s="3"/>
      <x:c r="O102" s="27"/>
      <x:c r="P102" s="27"/>
      <x:c r="Q102" s="3"/>
    </x:row>
    <x:row r="103" spans="2:17" ht="17.449999999999999" customHeight="1">
      <x:c r="B103" s="3"/>
      <x:c r="C103" s="3"/>
      <x:c r="D103" s="3"/>
      <x:c r="E103" s="4"/>
      <x:c r="F103" s="4"/>
      <x:c r="G103" s="4"/>
      <x:c r="H103" s="4"/>
      <x:c r="I103" s="4"/>
      <x:c r="J103" s="4"/>
      <x:c r="K103" s="3"/>
      <x:c r="L103" s="3"/>
      <x:c r="M103" s="3"/>
      <x:c r="N103" s="3"/>
      <x:c r="O103" s="27"/>
      <x:c r="P103" s="27"/>
      <x:c r="Q103" s="3"/>
    </x:row>
    <x:row r="104" spans="2:17" ht="17.449999999999999" customHeight="1">
      <x:c r="B104" s="3"/>
      <x:c r="C104" s="3"/>
      <x:c r="D104" s="3"/>
      <x:c r="E104" s="4"/>
      <x:c r="F104" s="4"/>
      <x:c r="G104" s="4"/>
      <x:c r="H104" s="4"/>
      <x:c r="I104" s="4"/>
      <x:c r="J104" s="4"/>
      <x:c r="K104" s="3"/>
      <x:c r="L104" s="3"/>
      <x:c r="M104" s="3"/>
      <x:c r="N104" s="3"/>
      <x:c r="O104" s="27"/>
      <x:c r="P104" s="27"/>
      <x:c r="Q104" s="3"/>
    </x:row>
    <x:row r="105" spans="2:17" ht="17.449999999999999" customHeight="1">
      <x:c r="B105" s="3"/>
      <x:c r="C105" s="3"/>
      <x:c r="D105" s="3"/>
      <x:c r="E105" s="4"/>
      <x:c r="F105" s="4"/>
      <x:c r="G105" s="4"/>
      <x:c r="H105" s="4"/>
      <x:c r="I105" s="4"/>
      <x:c r="J105" s="4"/>
      <x:c r="K105" s="3"/>
      <x:c r="L105" s="3"/>
      <x:c r="M105" s="3"/>
      <x:c r="N105" s="3"/>
      <x:c r="O105" s="27"/>
      <x:c r="P105" s="27"/>
      <x:c r="Q105" s="3"/>
    </x:row>
    <x:row r="106" spans="2:17" ht="17.449999999999999" customHeight="1">
      <x:c r="B106" s="3"/>
      <x:c r="C106" s="3"/>
      <x:c r="D106" s="3"/>
      <x:c r="E106" s="4"/>
      <x:c r="F106" s="4"/>
      <x:c r="G106" s="4"/>
      <x:c r="H106" s="4"/>
      <x:c r="I106" s="4"/>
      <x:c r="J106" s="4"/>
      <x:c r="K106" s="3"/>
      <x:c r="L106" s="3"/>
      <x:c r="M106" s="3"/>
      <x:c r="N106" s="3"/>
      <x:c r="O106" s="27"/>
      <x:c r="P106" s="27"/>
      <x:c r="Q106" s="3"/>
    </x:row>
    <x:row r="107" spans="2:17" ht="17.449999999999999" customHeight="1">
      <x:c r="B107" s="3"/>
      <x:c r="C107" s="3"/>
      <x:c r="D107" s="3"/>
      <x:c r="E107" s="4"/>
      <x:c r="F107" s="4"/>
      <x:c r="G107" s="4"/>
      <x:c r="H107" s="4"/>
      <x:c r="I107" s="4"/>
      <x:c r="J107" s="4"/>
      <x:c r="K107" s="3"/>
      <x:c r="L107" s="3"/>
      <x:c r="M107" s="3"/>
      <x:c r="N107" s="3"/>
      <x:c r="O107" s="27"/>
      <x:c r="P107" s="27"/>
      <x:c r="Q107" s="3"/>
    </x:row>
    <x:row r="108" spans="2:17" ht="17.449999999999999" customHeight="1">
      <x:c r="B108" s="3"/>
      <x:c r="C108" s="3"/>
      <x:c r="D108" s="3"/>
      <x:c r="E108" s="4"/>
      <x:c r="F108" s="4"/>
      <x:c r="G108" s="4"/>
      <x:c r="H108" s="4"/>
      <x:c r="I108" s="4"/>
      <x:c r="J108" s="4"/>
      <x:c r="K108" s="3"/>
      <x:c r="L108" s="3"/>
      <x:c r="M108" s="3"/>
      <x:c r="N108" s="3"/>
      <x:c r="O108" s="27"/>
      <x:c r="P108" s="27"/>
      <x:c r="Q108" s="3"/>
    </x:row>
    <x:row r="109" spans="2:17" ht="17.449999999999999" customHeight="1">
      <x:c r="B109" s="3"/>
      <x:c r="C109" s="3"/>
      <x:c r="D109" s="3"/>
      <x:c r="E109" s="4"/>
      <x:c r="F109" s="4"/>
      <x:c r="G109" s="4"/>
      <x:c r="H109" s="4"/>
      <x:c r="I109" s="4"/>
      <x:c r="J109" s="4"/>
      <x:c r="K109" s="3"/>
      <x:c r="L109" s="3"/>
      <x:c r="M109" s="3"/>
      <x:c r="N109" s="3"/>
      <x:c r="O109" s="27"/>
      <x:c r="P109" s="27"/>
      <x:c r="Q109" s="3"/>
    </x:row>
    <x:row r="110" spans="2:17" ht="17.449999999999999" customHeight="1">
      <x:c r="B110" s="3"/>
      <x:c r="C110" s="3"/>
      <x:c r="D110" s="3"/>
      <x:c r="E110" s="4"/>
      <x:c r="F110" s="4"/>
      <x:c r="G110" s="4"/>
      <x:c r="H110" s="4"/>
      <x:c r="I110" s="4"/>
      <x:c r="J110" s="4"/>
      <x:c r="K110" s="3"/>
      <x:c r="L110" s="3"/>
      <x:c r="M110" s="3"/>
      <x:c r="N110" s="3"/>
      <x:c r="O110" s="27"/>
      <x:c r="P110" s="27"/>
      <x:c r="Q110" s="3"/>
    </x:row>
    <x:row r="111" spans="2:17" ht="17.449999999999999" customHeight="1">
      <x:c r="B111" s="3"/>
      <x:c r="C111" s="3"/>
      <x:c r="D111" s="3"/>
      <x:c r="E111" s="4"/>
      <x:c r="F111" s="4"/>
      <x:c r="G111" s="4"/>
      <x:c r="H111" s="4"/>
      <x:c r="I111" s="4"/>
      <x:c r="J111" s="4"/>
      <x:c r="K111" s="3"/>
      <x:c r="L111" s="3"/>
      <x:c r="M111" s="3"/>
      <x:c r="N111" s="3"/>
      <x:c r="O111" s="27"/>
      <x:c r="P111" s="27"/>
      <x:c r="Q111" s="3"/>
    </x:row>
    <x:row r="112" spans="2:17" ht="17.449999999999999" customHeight="1">
      <x:c r="B112" s="3"/>
      <x:c r="C112" s="3"/>
      <x:c r="D112" s="3"/>
      <x:c r="E112" s="4"/>
      <x:c r="F112" s="4"/>
      <x:c r="G112" s="4"/>
      <x:c r="H112" s="4"/>
      <x:c r="I112" s="4"/>
      <x:c r="J112" s="4"/>
      <x:c r="K112" s="3"/>
      <x:c r="L112" s="3"/>
      <x:c r="M112" s="3"/>
      <x:c r="N112" s="3"/>
      <x:c r="O112" s="27"/>
      <x:c r="P112" s="27"/>
      <x:c r="Q112" s="3"/>
    </x:row>
    <x:row r="113" spans="2:17" ht="17.449999999999999" customHeight="1">
      <x:c r="B113" s="3"/>
      <x:c r="C113" s="3"/>
      <x:c r="D113" s="3"/>
      <x:c r="E113" s="4"/>
      <x:c r="F113" s="4"/>
      <x:c r="G113" s="4"/>
      <x:c r="H113" s="4"/>
      <x:c r="I113" s="4"/>
      <x:c r="J113" s="4"/>
      <x:c r="K113" s="3"/>
      <x:c r="L113" s="3"/>
      <x:c r="M113" s="3"/>
      <x:c r="N113" s="3"/>
      <x:c r="O113" s="27"/>
      <x:c r="P113" s="27"/>
      <x:c r="Q113" s="3"/>
    </x:row>
    <x:row r="114" spans="2:17" ht="17.449999999999999" customHeight="1">
      <x:c r="B114" s="3"/>
      <x:c r="C114" s="3"/>
      <x:c r="D114" s="3"/>
      <x:c r="E114" s="4"/>
      <x:c r="F114" s="4"/>
      <x:c r="G114" s="4"/>
      <x:c r="H114" s="4"/>
      <x:c r="I114" s="4"/>
      <x:c r="J114" s="4"/>
      <x:c r="K114" s="3"/>
      <x:c r="L114" s="3"/>
      <x:c r="M114" s="3"/>
      <x:c r="N114" s="3"/>
      <x:c r="O114" s="27"/>
      <x:c r="P114" s="27"/>
      <x:c r="Q114" s="3"/>
    </x:row>
    <x:row r="115" spans="2:17" ht="17.449999999999999" customHeight="1">
      <x:c r="B115" s="3"/>
      <x:c r="C115" s="3"/>
      <x:c r="D115" s="3"/>
      <x:c r="E115" s="4"/>
      <x:c r="F115" s="4"/>
      <x:c r="G115" s="4"/>
      <x:c r="H115" s="4"/>
      <x:c r="I115" s="4"/>
      <x:c r="J115" s="4"/>
      <x:c r="K115" s="3"/>
      <x:c r="L115" s="3"/>
      <x:c r="M115" s="3"/>
      <x:c r="N115" s="3"/>
      <x:c r="O115" s="27"/>
      <x:c r="P115" s="27"/>
      <x:c r="Q115" s="3"/>
    </x:row>
    <x:row r="116" spans="2:17" ht="17.449999999999999" customHeight="1">
      <x:c r="B116" s="3"/>
      <x:c r="C116" s="3"/>
      <x:c r="D116" s="3"/>
      <x:c r="E116" s="4"/>
      <x:c r="F116" s="4"/>
      <x:c r="G116" s="4"/>
      <x:c r="H116" s="4"/>
      <x:c r="I116" s="4"/>
      <x:c r="J116" s="4"/>
      <x:c r="K116" s="3"/>
      <x:c r="L116" s="3"/>
      <x:c r="M116" s="3"/>
      <x:c r="N116" s="3"/>
      <x:c r="O116" s="27"/>
      <x:c r="P116" s="27"/>
      <x:c r="Q116" s="3"/>
    </x:row>
    <x:row r="117" spans="2:17" ht="17.449999999999999" customHeight="1">
      <x:c r="B117" s="3"/>
      <x:c r="C117" s="3"/>
      <x:c r="D117" s="3"/>
      <x:c r="E117" s="4"/>
      <x:c r="F117" s="4"/>
      <x:c r="G117" s="4"/>
      <x:c r="H117" s="4"/>
      <x:c r="I117" s="4"/>
      <x:c r="J117" s="4"/>
      <x:c r="K117" s="3"/>
      <x:c r="L117" s="3"/>
      <x:c r="M117" s="3"/>
      <x:c r="N117" s="3"/>
      <x:c r="O117" s="27"/>
      <x:c r="P117" s="27"/>
      <x:c r="Q117" s="3"/>
    </x:row>
    <x:row r="118" spans="2:17" ht="17.449999999999999" customHeight="1">
      <x:c r="B118" s="3"/>
      <x:c r="C118" s="3"/>
      <x:c r="D118" s="3"/>
      <x:c r="E118" s="4"/>
      <x:c r="F118" s="4"/>
      <x:c r="G118" s="4"/>
      <x:c r="H118" s="4"/>
      <x:c r="I118" s="4"/>
      <x:c r="J118" s="4"/>
      <x:c r="K118" s="3"/>
      <x:c r="L118" s="3"/>
      <x:c r="M118" s="3"/>
      <x:c r="N118" s="3"/>
      <x:c r="O118" s="27"/>
      <x:c r="P118" s="27"/>
      <x:c r="Q118" s="3"/>
    </x:row>
    <x:row r="119" spans="2:17" ht="17.449999999999999" customHeight="1">
      <x:c r="B119" s="3"/>
      <x:c r="C119" s="3"/>
      <x:c r="D119" s="3"/>
      <x:c r="E119" s="4"/>
      <x:c r="F119" s="4"/>
      <x:c r="G119" s="4"/>
      <x:c r="H119" s="4"/>
      <x:c r="I119" s="4"/>
      <x:c r="J119" s="4"/>
      <x:c r="K119" s="3"/>
      <x:c r="L119" s="3"/>
      <x:c r="M119" s="3"/>
      <x:c r="N119" s="3"/>
      <x:c r="O119" s="27"/>
      <x:c r="P119" s="27"/>
      <x:c r="Q119" s="3"/>
    </x:row>
    <x:row r="120" spans="2:17" ht="17.449999999999999" customHeight="1">
      <x:c r="B120" s="3"/>
      <x:c r="C120" s="3"/>
      <x:c r="D120" s="3"/>
      <x:c r="E120" s="4"/>
      <x:c r="F120" s="4"/>
      <x:c r="G120" s="4"/>
      <x:c r="H120" s="4"/>
      <x:c r="I120" s="4"/>
      <x:c r="J120" s="4"/>
      <x:c r="K120" s="3"/>
      <x:c r="L120" s="3"/>
      <x:c r="M120" s="3"/>
      <x:c r="N120" s="3"/>
      <x:c r="O120" s="27"/>
      <x:c r="P120" s="27"/>
      <x:c r="Q120" s="3"/>
    </x:row>
    <x:row r="121" spans="2:17" ht="17.449999999999999" customHeight="1">
      <x:c r="B121" s="3"/>
      <x:c r="C121" s="3"/>
      <x:c r="D121" s="3"/>
      <x:c r="E121" s="4"/>
      <x:c r="F121" s="4"/>
      <x:c r="G121" s="4"/>
      <x:c r="H121" s="4"/>
      <x:c r="I121" s="4"/>
      <x:c r="J121" s="4"/>
      <x:c r="K121" s="3"/>
      <x:c r="L121" s="3"/>
      <x:c r="M121" s="3"/>
      <x:c r="N121" s="3"/>
      <x:c r="O121" s="27"/>
      <x:c r="P121" s="27"/>
      <x:c r="Q121" s="3"/>
    </x:row>
    <x:row r="122" spans="2:17" ht="17.449999999999999" customHeight="1">
      <x:c r="B122" s="3"/>
      <x:c r="C122" s="3"/>
      <x:c r="D122" s="3"/>
      <x:c r="E122" s="4"/>
      <x:c r="F122" s="4"/>
      <x:c r="G122" s="4"/>
      <x:c r="H122" s="4"/>
      <x:c r="I122" s="4"/>
      <x:c r="J122" s="4"/>
      <x:c r="K122" s="3"/>
      <x:c r="L122" s="3"/>
      <x:c r="M122" s="3"/>
      <x:c r="N122" s="3"/>
      <x:c r="O122" s="27"/>
      <x:c r="P122" s="27"/>
      <x:c r="Q122" s="3"/>
    </x:row>
    <x:row r="123" spans="2:17" ht="17.449999999999999" customHeight="1">
      <x:c r="B123" s="3"/>
      <x:c r="C123" s="3"/>
      <x:c r="D123" s="3"/>
      <x:c r="E123" s="4"/>
      <x:c r="F123" s="4"/>
      <x:c r="G123" s="4"/>
      <x:c r="H123" s="4"/>
      <x:c r="I123" s="4"/>
      <x:c r="J123" s="4"/>
      <x:c r="K123" s="3"/>
      <x:c r="L123" s="3"/>
      <x:c r="M123" s="3"/>
      <x:c r="N123" s="3"/>
      <x:c r="O123" s="27"/>
      <x:c r="P123" s="27"/>
      <x:c r="Q123" s="3"/>
    </x:row>
    <x:row r="124" spans="2:17" ht="17.449999999999999" customHeight="1">
      <x:c r="B124" s="3"/>
      <x:c r="C124" s="3"/>
      <x:c r="D124" s="3"/>
      <x:c r="E124" s="4"/>
      <x:c r="F124" s="4"/>
      <x:c r="G124" s="4"/>
      <x:c r="H124" s="4"/>
      <x:c r="I124" s="4"/>
      <x:c r="J124" s="4"/>
      <x:c r="K124" s="3"/>
      <x:c r="L124" s="3"/>
      <x:c r="M124" s="3"/>
      <x:c r="N124" s="3"/>
      <x:c r="O124" s="27"/>
      <x:c r="P124" s="27"/>
      <x:c r="Q124" s="3"/>
    </x:row>
    <x:row r="125" spans="2:17" ht="17.449999999999999" customHeight="1">
      <x:c r="B125" s="3"/>
      <x:c r="C125" s="3"/>
      <x:c r="D125" s="3"/>
      <x:c r="E125" s="4"/>
      <x:c r="F125" s="4"/>
      <x:c r="G125" s="4"/>
      <x:c r="H125" s="4"/>
      <x:c r="I125" s="4"/>
      <x:c r="J125" s="4"/>
      <x:c r="K125" s="3"/>
      <x:c r="L125" s="3"/>
      <x:c r="M125" s="3"/>
      <x:c r="N125" s="3"/>
      <x:c r="O125" s="27"/>
      <x:c r="P125" s="27"/>
      <x:c r="Q125" s="3"/>
    </x:row>
    <x:row r="126" spans="2:17" ht="17.449999999999999" customHeight="1">
      <x:c r="B126" s="3"/>
      <x:c r="C126" s="3"/>
      <x:c r="D126" s="3"/>
      <x:c r="E126" s="4"/>
      <x:c r="F126" s="4"/>
      <x:c r="G126" s="4"/>
      <x:c r="H126" s="4"/>
      <x:c r="I126" s="4"/>
      <x:c r="J126" s="4"/>
      <x:c r="K126" s="3"/>
      <x:c r="L126" s="3"/>
      <x:c r="M126" s="3"/>
      <x:c r="N126" s="3"/>
      <x:c r="O126" s="27"/>
      <x:c r="P126" s="27"/>
      <x:c r="Q126" s="3"/>
    </x:row>
    <x:row r="127" spans="2:17" ht="17.449999999999999" customHeight="1">
      <x:c r="B127" s="3"/>
      <x:c r="C127" s="3"/>
      <x:c r="D127" s="3"/>
      <x:c r="E127" s="4"/>
      <x:c r="F127" s="4"/>
      <x:c r="G127" s="4"/>
      <x:c r="H127" s="4"/>
      <x:c r="I127" s="4"/>
      <x:c r="J127" s="4"/>
      <x:c r="K127" s="3"/>
      <x:c r="L127" s="3"/>
      <x:c r="M127" s="3"/>
      <x:c r="N127" s="3"/>
      <x:c r="O127" s="27"/>
      <x:c r="P127" s="27"/>
      <x:c r="Q127" s="3"/>
    </x:row>
    <x:row r="128" spans="2:17" ht="17.449999999999999" customHeight="1">
      <x:c r="B128" s="3"/>
      <x:c r="C128" s="3"/>
      <x:c r="D128" s="3"/>
      <x:c r="E128" s="4"/>
      <x:c r="F128" s="4"/>
      <x:c r="G128" s="4"/>
      <x:c r="H128" s="4"/>
      <x:c r="I128" s="4"/>
      <x:c r="J128" s="4"/>
      <x:c r="K128" s="3"/>
      <x:c r="L128" s="3"/>
      <x:c r="M128" s="3"/>
      <x:c r="N128" s="3"/>
      <x:c r="O128" s="27"/>
      <x:c r="P128" s="27"/>
      <x:c r="Q128" s="3"/>
    </x:row>
    <x:row r="129" spans="2:17" ht="17.449999999999999" customHeight="1">
      <x:c r="B129" s="3"/>
      <x:c r="C129" s="3"/>
      <x:c r="D129" s="3"/>
      <x:c r="E129" s="4"/>
      <x:c r="F129" s="4"/>
      <x:c r="G129" s="4"/>
      <x:c r="H129" s="4"/>
      <x:c r="I129" s="4"/>
      <x:c r="J129" s="4"/>
      <x:c r="K129" s="3"/>
      <x:c r="L129" s="3"/>
      <x:c r="M129" s="3"/>
      <x:c r="N129" s="3"/>
      <x:c r="O129" s="27"/>
      <x:c r="P129" s="27"/>
      <x:c r="Q129" s="3"/>
    </x:row>
    <x:row r="130" spans="2:17" ht="17.449999999999999" customHeight="1">
      <x:c r="B130" s="3"/>
      <x:c r="C130" s="3"/>
      <x:c r="D130" s="3"/>
      <x:c r="E130" s="4"/>
      <x:c r="F130" s="4"/>
      <x:c r="G130" s="4"/>
      <x:c r="H130" s="4"/>
      <x:c r="I130" s="4"/>
      <x:c r="J130" s="4"/>
      <x:c r="K130" s="3"/>
      <x:c r="L130" s="3"/>
      <x:c r="M130" s="3"/>
      <x:c r="N130" s="3"/>
      <x:c r="O130" s="27"/>
      <x:c r="P130" s="27"/>
      <x:c r="Q130" s="3"/>
    </x:row>
    <x:row r="131" spans="2:17" ht="17.449999999999999" customHeight="1">
      <x:c r="B131" s="3"/>
      <x:c r="C131" s="3"/>
      <x:c r="D131" s="3"/>
      <x:c r="E131" s="4"/>
      <x:c r="F131" s="4"/>
      <x:c r="G131" s="4"/>
      <x:c r="H131" s="4"/>
      <x:c r="I131" s="4"/>
      <x:c r="J131" s="4"/>
      <x:c r="K131" s="3"/>
      <x:c r="L131" s="3"/>
      <x:c r="M131" s="3"/>
      <x:c r="N131" s="3"/>
      <x:c r="O131" s="27"/>
      <x:c r="P131" s="27"/>
      <x:c r="Q131" s="3"/>
    </x:row>
    <x:row r="132" spans="2:17" ht="17.449999999999999" customHeight="1">
      <x:c r="B132" s="3"/>
      <x:c r="C132" s="3"/>
      <x:c r="D132" s="3"/>
      <x:c r="E132" s="4"/>
      <x:c r="F132" s="4"/>
      <x:c r="G132" s="4"/>
      <x:c r="H132" s="4"/>
      <x:c r="I132" s="4"/>
      <x:c r="J132" s="4"/>
      <x:c r="K132" s="3"/>
      <x:c r="L132" s="3"/>
      <x:c r="M132" s="3"/>
      <x:c r="N132" s="3"/>
      <x:c r="O132" s="27"/>
      <x:c r="P132" s="27"/>
      <x:c r="Q132" s="3"/>
    </x:row>
    <x:row r="133" spans="2:17" ht="17.449999999999999" customHeight="1">
      <x:c r="B133" s="3"/>
      <x:c r="C133" s="3"/>
      <x:c r="D133" s="3"/>
      <x:c r="E133" s="4"/>
      <x:c r="F133" s="4"/>
      <x:c r="G133" s="4"/>
      <x:c r="H133" s="4"/>
      <x:c r="I133" s="4"/>
      <x:c r="J133" s="4"/>
      <x:c r="K133" s="3"/>
      <x:c r="L133" s="3"/>
      <x:c r="M133" s="3"/>
      <x:c r="N133" s="3"/>
      <x:c r="O133" s="27"/>
      <x:c r="P133" s="27"/>
      <x:c r="Q133" s="3"/>
    </x:row>
    <x:row r="134" spans="2:17" ht="17.449999999999999" customHeight="1">
      <x:c r="B134" s="3"/>
      <x:c r="C134" s="3"/>
      <x:c r="D134" s="3"/>
      <x:c r="E134" s="4"/>
      <x:c r="F134" s="4"/>
      <x:c r="G134" s="4"/>
      <x:c r="H134" s="4"/>
      <x:c r="I134" s="4"/>
      <x:c r="J134" s="4"/>
      <x:c r="K134" s="3"/>
      <x:c r="L134" s="3"/>
      <x:c r="M134" s="3"/>
      <x:c r="N134" s="3"/>
      <x:c r="O134" s="27"/>
      <x:c r="P134" s="27"/>
      <x:c r="Q134" s="3"/>
    </x:row>
    <x:row r="135" spans="2:17" ht="17.449999999999999" customHeight="1">
      <x:c r="B135" s="3"/>
      <x:c r="C135" s="3"/>
      <x:c r="D135" s="3"/>
      <x:c r="E135" s="4"/>
      <x:c r="F135" s="4"/>
      <x:c r="G135" s="4"/>
      <x:c r="H135" s="4"/>
      <x:c r="I135" s="4"/>
      <x:c r="J135" s="4"/>
      <x:c r="K135" s="3"/>
      <x:c r="L135" s="3"/>
      <x:c r="M135" s="3"/>
      <x:c r="N135" s="3"/>
      <x:c r="O135" s="27"/>
      <x:c r="P135" s="27"/>
      <x:c r="Q135" s="3"/>
    </x:row>
    <x:row r="136" spans="2:17" ht="17.449999999999999" customHeight="1">
      <x:c r="B136" s="3"/>
      <x:c r="C136" s="3"/>
      <x:c r="D136" s="3"/>
      <x:c r="E136" s="4"/>
      <x:c r="F136" s="4"/>
      <x:c r="G136" s="4"/>
      <x:c r="H136" s="4"/>
      <x:c r="I136" s="4"/>
      <x:c r="J136" s="4"/>
      <x:c r="K136" s="3"/>
      <x:c r="L136" s="3"/>
      <x:c r="M136" s="3"/>
      <x:c r="N136" s="3"/>
      <x:c r="O136" s="27"/>
      <x:c r="P136" s="27"/>
      <x:c r="Q136" s="3"/>
    </x:row>
    <x:row r="137" spans="2:17" ht="17.449999999999999" customHeight="1">
      <x:c r="B137" s="3"/>
      <x:c r="C137" s="3"/>
      <x:c r="D137" s="3"/>
      <x:c r="E137" s="4"/>
      <x:c r="F137" s="4"/>
      <x:c r="G137" s="4"/>
      <x:c r="H137" s="4"/>
      <x:c r="I137" s="4"/>
      <x:c r="J137" s="4"/>
      <x:c r="K137" s="3"/>
      <x:c r="L137" s="3"/>
      <x:c r="M137" s="3"/>
      <x:c r="N137" s="3"/>
      <x:c r="O137" s="27"/>
      <x:c r="P137" s="27"/>
      <x:c r="Q137" s="3"/>
    </x:row>
    <x:row r="138" spans="2:17" ht="17.449999999999999" customHeight="1">
      <x:c r="B138" s="3"/>
      <x:c r="C138" s="3"/>
      <x:c r="D138" s="3"/>
      <x:c r="E138" s="4"/>
      <x:c r="F138" s="4"/>
      <x:c r="G138" s="4"/>
      <x:c r="H138" s="4"/>
      <x:c r="I138" s="4"/>
      <x:c r="J138" s="4"/>
      <x:c r="K138" s="3"/>
      <x:c r="L138" s="3"/>
      <x:c r="M138" s="3"/>
      <x:c r="N138" s="3"/>
      <x:c r="O138" s="27"/>
      <x:c r="P138" s="27"/>
      <x:c r="Q138" s="3"/>
    </x:row>
    <x:row r="139" spans="2:17" ht="17.449999999999999" customHeight="1">
      <x:c r="B139" s="3"/>
      <x:c r="C139" s="3"/>
      <x:c r="D139" s="3"/>
      <x:c r="E139" s="4"/>
      <x:c r="F139" s="4"/>
      <x:c r="G139" s="4"/>
      <x:c r="H139" s="4"/>
      <x:c r="I139" s="4"/>
      <x:c r="J139" s="4"/>
      <x:c r="K139" s="3"/>
      <x:c r="L139" s="3"/>
      <x:c r="M139" s="3"/>
      <x:c r="N139" s="3"/>
      <x:c r="O139" s="27"/>
      <x:c r="P139" s="27"/>
      <x:c r="Q139" s="3"/>
    </x:row>
    <x:row r="140" spans="2:17" ht="17.449999999999999" customHeight="1">
      <x:c r="B140" s="3"/>
      <x:c r="C140" s="3"/>
      <x:c r="D140" s="3"/>
      <x:c r="E140" s="4"/>
      <x:c r="F140" s="4"/>
      <x:c r="G140" s="4"/>
      <x:c r="H140" s="4"/>
      <x:c r="I140" s="4"/>
      <x:c r="J140" s="4"/>
      <x:c r="K140" s="3"/>
      <x:c r="L140" s="3"/>
      <x:c r="M140" s="3"/>
      <x:c r="N140" s="3"/>
      <x:c r="O140" s="27"/>
      <x:c r="P140" s="27"/>
      <x:c r="Q140" s="3"/>
    </x:row>
    <x:row r="141" spans="2:17" ht="17.449999999999999" customHeight="1">
      <x:c r="B141" s="3"/>
      <x:c r="C141" s="3"/>
      <x:c r="D141" s="3"/>
      <x:c r="E141" s="4"/>
      <x:c r="F141" s="4"/>
      <x:c r="G141" s="4"/>
      <x:c r="H141" s="4"/>
      <x:c r="I141" s="4"/>
      <x:c r="J141" s="4"/>
      <x:c r="K141" s="3"/>
      <x:c r="L141" s="3"/>
      <x:c r="M141" s="3"/>
      <x:c r="N141" s="3"/>
      <x:c r="O141" s="27"/>
      <x:c r="P141" s="27"/>
      <x:c r="Q141" s="3"/>
    </x:row>
    <x:row r="142" spans="2:17" ht="17.449999999999999" customHeight="1">
      <x:c r="B142" s="3"/>
      <x:c r="C142" s="3"/>
      <x:c r="D142" s="3"/>
      <x:c r="E142" s="4"/>
      <x:c r="F142" s="4"/>
      <x:c r="G142" s="4"/>
      <x:c r="H142" s="4"/>
      <x:c r="I142" s="4"/>
      <x:c r="J142" s="4"/>
      <x:c r="K142" s="3"/>
      <x:c r="L142" s="3"/>
      <x:c r="M142" s="3"/>
      <x:c r="N142" s="3"/>
      <x:c r="O142" s="27"/>
      <x:c r="P142" s="27"/>
      <x:c r="Q142" s="3"/>
    </x:row>
    <x:row r="143" spans="2:17" ht="17.449999999999999" customHeight="1">
      <x:c r="B143" s="3"/>
      <x:c r="C143" s="3"/>
      <x:c r="D143" s="3"/>
      <x:c r="E143" s="4"/>
      <x:c r="F143" s="4"/>
      <x:c r="G143" s="4"/>
      <x:c r="H143" s="4"/>
      <x:c r="I143" s="4"/>
      <x:c r="J143" s="4"/>
      <x:c r="K143" s="3"/>
      <x:c r="L143" s="3"/>
      <x:c r="M143" s="3"/>
      <x:c r="N143" s="3"/>
      <x:c r="O143" s="27"/>
      <x:c r="P143" s="27"/>
      <x:c r="Q143" s="3"/>
    </x:row>
    <x:row r="144" spans="2:17" ht="17.449999999999999" customHeight="1">
      <x:c r="B144" s="3"/>
      <x:c r="C144" s="3"/>
      <x:c r="D144" s="3"/>
      <x:c r="E144" s="4"/>
      <x:c r="F144" s="4"/>
      <x:c r="G144" s="4"/>
      <x:c r="H144" s="4"/>
      <x:c r="I144" s="4"/>
      <x:c r="J144" s="4"/>
      <x:c r="K144" s="3"/>
      <x:c r="L144" s="3"/>
      <x:c r="M144" s="3"/>
      <x:c r="N144" s="3"/>
      <x:c r="O144" s="27"/>
      <x:c r="P144" s="27"/>
      <x:c r="Q144" s="3"/>
    </x:row>
    <x:row r="145" spans="2:17" ht="17.449999999999999" customHeight="1">
      <x:c r="B145" s="3"/>
      <x:c r="C145" s="3"/>
      <x:c r="D145" s="3"/>
      <x:c r="E145" s="4"/>
      <x:c r="F145" s="4"/>
      <x:c r="G145" s="4"/>
      <x:c r="H145" s="4"/>
      <x:c r="I145" s="4"/>
      <x:c r="J145" s="4"/>
      <x:c r="K145" s="3"/>
      <x:c r="L145" s="3"/>
      <x:c r="M145" s="3"/>
      <x:c r="N145" s="3"/>
      <x:c r="O145" s="27"/>
      <x:c r="P145" s="27"/>
      <x:c r="Q145" s="3"/>
    </x:row>
    <x:row r="146" spans="2:17" ht="17.449999999999999" customHeight="1">
      <x:c r="B146" s="3"/>
      <x:c r="C146" s="3"/>
      <x:c r="D146" s="3"/>
      <x:c r="E146" s="4"/>
      <x:c r="F146" s="4"/>
      <x:c r="G146" s="4"/>
      <x:c r="H146" s="4"/>
      <x:c r="I146" s="4"/>
      <x:c r="J146" s="4"/>
      <x:c r="K146" s="3"/>
      <x:c r="L146" s="3"/>
      <x:c r="M146" s="3"/>
      <x:c r="N146" s="3"/>
      <x:c r="O146" s="27"/>
      <x:c r="P146" s="27"/>
      <x:c r="Q146" s="3"/>
    </x:row>
    <x:row r="147" spans="2:17" ht="17.449999999999999" customHeight="1">
      <x:c r="B147" s="3"/>
      <x:c r="C147" s="3"/>
      <x:c r="D147" s="3"/>
      <x:c r="E147" s="4"/>
      <x:c r="F147" s="4"/>
      <x:c r="G147" s="4"/>
      <x:c r="H147" s="4"/>
      <x:c r="I147" s="4"/>
      <x:c r="J147" s="4"/>
      <x:c r="K147" s="3"/>
      <x:c r="L147" s="3"/>
      <x:c r="M147" s="3"/>
      <x:c r="N147" s="3"/>
      <x:c r="O147" s="27"/>
      <x:c r="P147" s="27"/>
      <x:c r="Q147" s="3"/>
    </x:row>
    <x:row r="148" spans="2:17" ht="17.449999999999999" customHeight="1">
      <x:c r="B148" s="3"/>
      <x:c r="C148" s="3"/>
      <x:c r="D148" s="3"/>
      <x:c r="E148" s="4"/>
      <x:c r="F148" s="4"/>
      <x:c r="G148" s="4"/>
      <x:c r="H148" s="4"/>
      <x:c r="I148" s="4"/>
      <x:c r="J148" s="4"/>
      <x:c r="K148" s="3"/>
      <x:c r="L148" s="3"/>
      <x:c r="M148" s="3"/>
      <x:c r="N148" s="3"/>
      <x:c r="O148" s="27"/>
      <x:c r="P148" s="27"/>
      <x:c r="Q148" s="3"/>
    </x:row>
    <x:row r="149" spans="2:17" ht="17.449999999999999" customHeight="1">
      <x:c r="B149" s="3"/>
      <x:c r="C149" s="3"/>
      <x:c r="D149" s="3"/>
      <x:c r="E149" s="4"/>
      <x:c r="F149" s="4"/>
      <x:c r="G149" s="4"/>
      <x:c r="H149" s="4"/>
      <x:c r="I149" s="4"/>
      <x:c r="J149" s="4"/>
      <x:c r="K149" s="3"/>
      <x:c r="L149" s="3"/>
      <x:c r="M149" s="3"/>
      <x:c r="N149" s="3"/>
      <x:c r="O149" s="27"/>
      <x:c r="P149" s="27"/>
      <x:c r="Q149" s="3"/>
    </x:row>
    <x:row r="150" spans="2:17" ht="17.449999999999999" customHeight="1">
      <x:c r="B150" s="3"/>
      <x:c r="C150" s="3"/>
      <x:c r="D150" s="3"/>
      <x:c r="E150" s="4"/>
      <x:c r="F150" s="4"/>
      <x:c r="G150" s="4"/>
      <x:c r="H150" s="4"/>
      <x:c r="I150" s="4"/>
      <x:c r="J150" s="4"/>
      <x:c r="K150" s="3"/>
      <x:c r="L150" s="3"/>
      <x:c r="M150" s="3"/>
      <x:c r="N150" s="3"/>
      <x:c r="O150" s="27"/>
      <x:c r="P150" s="27"/>
      <x:c r="Q150" s="3"/>
    </x:row>
    <x:row r="151" spans="2:17" ht="17.449999999999999" customHeight="1">
      <x:c r="B151" s="3"/>
      <x:c r="C151" s="3"/>
      <x:c r="D151" s="3"/>
      <x:c r="E151" s="4"/>
      <x:c r="F151" s="4"/>
      <x:c r="G151" s="4"/>
      <x:c r="H151" s="4"/>
      <x:c r="I151" s="4"/>
      <x:c r="J151" s="4"/>
      <x:c r="K151" s="3"/>
      <x:c r="L151" s="3"/>
      <x:c r="M151" s="3"/>
      <x:c r="N151" s="3"/>
      <x:c r="O151" s="27"/>
      <x:c r="P151" s="27"/>
      <x:c r="Q151" s="3"/>
    </x:row>
    <x:row r="152" spans="2:17" ht="17.449999999999999" customHeight="1">
      <x:c r="B152" s="3"/>
      <x:c r="C152" s="3"/>
      <x:c r="D152" s="3"/>
      <x:c r="E152" s="4"/>
      <x:c r="F152" s="4"/>
      <x:c r="G152" s="4"/>
      <x:c r="H152" s="4"/>
      <x:c r="I152" s="4"/>
      <x:c r="J152" s="4"/>
      <x:c r="K152" s="3"/>
      <x:c r="L152" s="3"/>
      <x:c r="M152" s="3"/>
      <x:c r="N152" s="3"/>
      <x:c r="O152" s="27"/>
      <x:c r="P152" s="27"/>
      <x:c r="Q152" s="3"/>
    </x:row>
    <x:row r="153" spans="2:17" ht="17.449999999999999" customHeight="1">
      <x:c r="B153" s="3"/>
      <x:c r="C153" s="3"/>
      <x:c r="D153" s="3"/>
      <x:c r="E153" s="4"/>
      <x:c r="F153" s="4"/>
      <x:c r="G153" s="4"/>
      <x:c r="H153" s="4"/>
      <x:c r="I153" s="4"/>
      <x:c r="J153" s="4"/>
      <x:c r="K153" s="3"/>
      <x:c r="L153" s="3"/>
      <x:c r="M153" s="3"/>
      <x:c r="N153" s="3"/>
      <x:c r="O153" s="27"/>
      <x:c r="P153" s="27"/>
      <x:c r="Q153" s="3"/>
    </x:row>
    <x:row r="154" spans="2:17" ht="17.449999999999999" customHeight="1">
      <x:c r="B154" s="3"/>
      <x:c r="C154" s="3"/>
      <x:c r="D154" s="3"/>
      <x:c r="E154" s="4"/>
      <x:c r="F154" s="4"/>
      <x:c r="G154" s="4"/>
      <x:c r="H154" s="4"/>
      <x:c r="I154" s="4"/>
      <x:c r="J154" s="4"/>
      <x:c r="K154" s="3"/>
      <x:c r="L154" s="3"/>
      <x:c r="M154" s="3"/>
      <x:c r="N154" s="3"/>
      <x:c r="O154" s="27"/>
      <x:c r="P154" s="27"/>
      <x:c r="Q154" s="3"/>
    </x:row>
    <x:row r="155" spans="2:17" ht="17.449999999999999" customHeight="1">
      <x:c r="B155" s="3"/>
      <x:c r="C155" s="3"/>
      <x:c r="D155" s="3"/>
      <x:c r="E155" s="4"/>
      <x:c r="F155" s="4"/>
      <x:c r="G155" s="4"/>
      <x:c r="H155" s="4"/>
      <x:c r="I155" s="4"/>
      <x:c r="J155" s="4"/>
      <x:c r="K155" s="3"/>
      <x:c r="L155" s="3"/>
      <x:c r="M155" s="3"/>
      <x:c r="N155" s="3"/>
      <x:c r="O155" s="27"/>
      <x:c r="P155" s="27"/>
      <x:c r="Q155" s="3"/>
    </x:row>
    <x:row r="156" spans="2:17" ht="17.449999999999999" customHeight="1">
      <x:c r="B156" s="3"/>
      <x:c r="C156" s="3"/>
      <x:c r="D156" s="3"/>
      <x:c r="E156" s="4"/>
      <x:c r="F156" s="4"/>
      <x:c r="G156" s="4"/>
      <x:c r="H156" s="4"/>
      <x:c r="I156" s="4"/>
      <x:c r="J156" s="4"/>
      <x:c r="K156" s="3"/>
      <x:c r="L156" s="3"/>
      <x:c r="M156" s="3"/>
      <x:c r="N156" s="3"/>
      <x:c r="O156" s="27"/>
      <x:c r="P156" s="27"/>
      <x:c r="Q156" s="3"/>
    </x:row>
    <x:row r="157" spans="2:17" ht="17.449999999999999" customHeight="1">
      <x:c r="B157" s="3"/>
      <x:c r="C157" s="3"/>
      <x:c r="D157" s="3"/>
      <x:c r="E157" s="4"/>
      <x:c r="F157" s="4"/>
      <x:c r="G157" s="4"/>
      <x:c r="H157" s="4"/>
      <x:c r="I157" s="4"/>
      <x:c r="J157" s="4"/>
      <x:c r="K157" s="3"/>
      <x:c r="L157" s="3"/>
      <x:c r="M157" s="3"/>
      <x:c r="N157" s="3"/>
      <x:c r="O157" s="27"/>
      <x:c r="P157" s="27"/>
      <x:c r="Q157" s="3"/>
    </x:row>
    <x:row r="158" spans="2:17" ht="17.449999999999999" customHeight="1">
      <x:c r="B158" s="3"/>
      <x:c r="C158" s="3"/>
      <x:c r="D158" s="3"/>
      <x:c r="E158" s="4"/>
      <x:c r="F158" s="4"/>
      <x:c r="G158" s="4"/>
      <x:c r="H158" s="4"/>
      <x:c r="I158" s="4"/>
      <x:c r="J158" s="4"/>
      <x:c r="K158" s="3"/>
      <x:c r="L158" s="3"/>
      <x:c r="M158" s="3"/>
      <x:c r="N158" s="3"/>
      <x:c r="O158" s="27"/>
      <x:c r="P158" s="27"/>
      <x:c r="Q158" s="3"/>
    </x:row>
    <x:row r="159" spans="2:17" ht="17.449999999999999" customHeight="1">
      <x:c r="B159" s="3"/>
      <x:c r="C159" s="3"/>
      <x:c r="D159" s="3"/>
      <x:c r="E159" s="4"/>
      <x:c r="F159" s="4"/>
      <x:c r="G159" s="4"/>
      <x:c r="H159" s="4"/>
      <x:c r="I159" s="4"/>
      <x:c r="J159" s="4"/>
      <x:c r="K159" s="3"/>
      <x:c r="L159" s="3"/>
      <x:c r="M159" s="3"/>
      <x:c r="N159" s="3"/>
      <x:c r="O159" s="27"/>
      <x:c r="P159" s="27"/>
      <x:c r="Q159" s="3"/>
    </x:row>
    <x:row r="160" spans="2:17" ht="17.449999999999999" customHeight="1">
      <x:c r="B160" s="3"/>
      <x:c r="C160" s="3"/>
      <x:c r="D160" s="3"/>
      <x:c r="E160" s="4"/>
      <x:c r="F160" s="4"/>
      <x:c r="G160" s="4"/>
      <x:c r="H160" s="4"/>
      <x:c r="I160" s="4"/>
      <x:c r="J160" s="4"/>
      <x:c r="K160" s="3"/>
      <x:c r="L160" s="3"/>
      <x:c r="M160" s="3"/>
      <x:c r="N160" s="3"/>
      <x:c r="O160" s="27"/>
      <x:c r="P160" s="27"/>
      <x:c r="Q160" s="3"/>
    </x:row>
    <x:row r="161" spans="2:17" ht="17.449999999999999" customHeight="1">
      <x:c r="B161" s="3"/>
      <x:c r="C161" s="3"/>
      <x:c r="D161" s="3"/>
      <x:c r="E161" s="4"/>
      <x:c r="F161" s="4"/>
      <x:c r="G161" s="4"/>
      <x:c r="H161" s="4"/>
      <x:c r="I161" s="4"/>
      <x:c r="J161" s="4"/>
      <x:c r="K161" s="3"/>
      <x:c r="L161" s="3"/>
      <x:c r="M161" s="3"/>
      <x:c r="N161" s="3"/>
      <x:c r="O161" s="27"/>
      <x:c r="P161" s="27"/>
      <x:c r="Q161" s="3"/>
    </x:row>
    <x:row r="162" spans="2:17" ht="17.449999999999999" customHeight="1">
      <x:c r="B162" s="3"/>
      <x:c r="C162" s="3"/>
      <x:c r="D162" s="3"/>
      <x:c r="E162" s="4"/>
      <x:c r="F162" s="4"/>
      <x:c r="G162" s="4"/>
      <x:c r="H162" s="4"/>
      <x:c r="I162" s="4"/>
      <x:c r="J162" s="4"/>
      <x:c r="K162" s="3"/>
      <x:c r="L162" s="3"/>
      <x:c r="M162" s="3"/>
      <x:c r="N162" s="3"/>
      <x:c r="O162" s="27"/>
      <x:c r="P162" s="27"/>
      <x:c r="Q162" s="3"/>
    </x:row>
    <x:row r="163" spans="2:17" ht="17.449999999999999" customHeight="1">
      <x:c r="B163" s="3"/>
      <x:c r="C163" s="3"/>
      <x:c r="D163" s="3"/>
      <x:c r="E163" s="4"/>
      <x:c r="F163" s="4"/>
      <x:c r="G163" s="4"/>
      <x:c r="H163" s="4"/>
      <x:c r="I163" s="4"/>
      <x:c r="J163" s="4"/>
      <x:c r="K163" s="3"/>
      <x:c r="L163" s="3"/>
      <x:c r="M163" s="3"/>
      <x:c r="N163" s="3"/>
      <x:c r="O163" s="27"/>
      <x:c r="P163" s="27"/>
      <x:c r="Q163" s="3"/>
    </x:row>
    <x:row r="164" spans="2:17" ht="17.449999999999999" customHeight="1">
      <x:c r="B164" s="3"/>
      <x:c r="C164" s="3"/>
      <x:c r="D164" s="3"/>
      <x:c r="E164" s="4"/>
      <x:c r="F164" s="4"/>
      <x:c r="G164" s="4"/>
      <x:c r="H164" s="4"/>
      <x:c r="I164" s="4"/>
      <x:c r="J164" s="4"/>
      <x:c r="K164" s="3"/>
      <x:c r="L164" s="3"/>
      <x:c r="M164" s="3"/>
      <x:c r="N164" s="3"/>
      <x:c r="O164" s="27"/>
      <x:c r="P164" s="27"/>
      <x:c r="Q164" s="3"/>
    </x:row>
    <x:row r="165" spans="2:17" ht="17.449999999999999" customHeight="1">
      <x:c r="B165" s="3"/>
      <x:c r="C165" s="3"/>
      <x:c r="D165" s="3"/>
      <x:c r="E165" s="4"/>
      <x:c r="F165" s="4"/>
      <x:c r="G165" s="4"/>
      <x:c r="H165" s="4"/>
      <x:c r="I165" s="4"/>
      <x:c r="J165" s="4"/>
      <x:c r="K165" s="3"/>
      <x:c r="L165" s="3"/>
      <x:c r="M165" s="3"/>
      <x:c r="N165" s="3"/>
      <x:c r="O165" s="27"/>
      <x:c r="P165" s="27"/>
      <x:c r="Q165" s="3"/>
    </x:row>
    <x:row r="166" spans="2:17" ht="17.449999999999999" customHeight="1">
      <x:c r="B166" s="3"/>
      <x:c r="C166" s="3"/>
      <x:c r="D166" s="3"/>
      <x:c r="E166" s="4"/>
      <x:c r="F166" s="4"/>
      <x:c r="G166" s="4"/>
      <x:c r="H166" s="4"/>
      <x:c r="I166" s="4"/>
      <x:c r="J166" s="4"/>
      <x:c r="K166" s="3"/>
      <x:c r="L166" s="3"/>
      <x:c r="M166" s="3"/>
      <x:c r="N166" s="3"/>
      <x:c r="O166" s="27"/>
      <x:c r="P166" s="27"/>
      <x:c r="Q166" s="3"/>
    </x:row>
    <x:row r="167" spans="2:17" ht="17.449999999999999" customHeight="1">
      <x:c r="B167" s="3"/>
      <x:c r="C167" s="3"/>
      <x:c r="D167" s="3"/>
      <x:c r="E167" s="4"/>
      <x:c r="F167" s="4"/>
      <x:c r="G167" s="4"/>
      <x:c r="H167" s="4"/>
      <x:c r="I167" s="4"/>
      <x:c r="J167" s="4"/>
      <x:c r="K167" s="3"/>
      <x:c r="L167" s="3"/>
      <x:c r="M167" s="3"/>
      <x:c r="N167" s="3"/>
      <x:c r="O167" s="27"/>
      <x:c r="P167" s="27"/>
      <x:c r="Q167" s="3"/>
    </x:row>
    <x:row r="168" spans="2:17" ht="17.449999999999999" customHeight="1">
      <x:c r="B168" s="3"/>
      <x:c r="C168" s="3"/>
      <x:c r="D168" s="3"/>
      <x:c r="E168" s="4"/>
      <x:c r="F168" s="4"/>
      <x:c r="G168" s="4"/>
      <x:c r="H168" s="4"/>
      <x:c r="I168" s="4"/>
      <x:c r="J168" s="4"/>
      <x:c r="K168" s="3"/>
      <x:c r="L168" s="3"/>
      <x:c r="M168" s="3"/>
      <x:c r="N168" s="3"/>
      <x:c r="O168" s="27"/>
      <x:c r="P168" s="27"/>
      <x:c r="Q168" s="3"/>
    </x:row>
    <x:row r="169" spans="2:17" ht="17.449999999999999" customHeight="1">
      <x:c r="B169" s="3"/>
      <x:c r="C169" s="3"/>
      <x:c r="D169" s="3"/>
      <x:c r="E169" s="4"/>
      <x:c r="F169" s="4"/>
      <x:c r="G169" s="4"/>
      <x:c r="H169" s="4"/>
      <x:c r="I169" s="4"/>
      <x:c r="J169" s="4"/>
      <x:c r="K169" s="3"/>
      <x:c r="L169" s="3"/>
      <x:c r="M169" s="3"/>
      <x:c r="N169" s="3"/>
      <x:c r="O169" s="27"/>
      <x:c r="P169" s="27"/>
      <x:c r="Q169" s="3"/>
    </x:row>
    <x:row r="170" spans="2:17" ht="17.449999999999999" customHeight="1">
      <x:c r="B170" s="3"/>
      <x:c r="C170" s="3"/>
      <x:c r="D170" s="3"/>
      <x:c r="E170" s="4"/>
      <x:c r="F170" s="4"/>
      <x:c r="G170" s="4"/>
      <x:c r="H170" s="4"/>
      <x:c r="I170" s="4"/>
      <x:c r="J170" s="4"/>
      <x:c r="K170" s="3"/>
      <x:c r="L170" s="3"/>
      <x:c r="M170" s="3"/>
      <x:c r="N170" s="3"/>
      <x:c r="O170" s="27"/>
      <x:c r="P170" s="27"/>
      <x:c r="Q170" s="3"/>
    </x:row>
    <x:row r="171" spans="2:17" ht="17.449999999999999" customHeight="1">
      <x:c r="B171" s="3"/>
      <x:c r="C171" s="3"/>
      <x:c r="D171" s="3"/>
      <x:c r="E171" s="4"/>
      <x:c r="F171" s="4"/>
      <x:c r="G171" s="4"/>
      <x:c r="H171" s="4"/>
      <x:c r="I171" s="4"/>
      <x:c r="J171" s="4"/>
      <x:c r="K171" s="3"/>
      <x:c r="L171" s="3"/>
      <x:c r="M171" s="3"/>
      <x:c r="N171" s="3"/>
      <x:c r="O171" s="27"/>
      <x:c r="P171" s="27"/>
      <x:c r="Q171" s="3"/>
    </x:row>
    <x:row r="172" spans="2:17" ht="17.449999999999999" customHeight="1">
      <x:c r="B172" s="3"/>
      <x:c r="C172" s="3"/>
      <x:c r="D172" s="3"/>
      <x:c r="E172" s="4"/>
      <x:c r="F172" s="4"/>
      <x:c r="G172" s="4"/>
      <x:c r="H172" s="4"/>
      <x:c r="I172" s="4"/>
      <x:c r="J172" s="4"/>
      <x:c r="K172" s="3"/>
      <x:c r="L172" s="3"/>
      <x:c r="M172" s="3"/>
      <x:c r="N172" s="3"/>
      <x:c r="O172" s="27"/>
      <x:c r="P172" s="27"/>
      <x:c r="Q172" s="3"/>
    </x:row>
    <x:row r="173" spans="2:17" ht="17.449999999999999" customHeight="1">
      <x:c r="B173" s="3"/>
      <x:c r="K173" s="3"/>
      <x:c r="L173" s="3"/>
      <x:c r="M173" s="3"/>
      <x:c r="N173" s="3"/>
      <x:c r="O173" s="27"/>
      <x:c r="P173" s="27"/>
      <x:c r="Q173" s="3"/>
    </x:row>
    <x:row r="174" spans="2:17" ht="17.449999999999999" customHeight="1">
      <x:c r="B174" s="3"/>
      <x:c r="K174" s="3"/>
      <x:c r="L174" s="3"/>
      <x:c r="M174" s="3"/>
      <x:c r="N174" s="3"/>
      <x:c r="O174" s="27"/>
      <x:c r="P174" s="27"/>
      <x:c r="Q174" s="3"/>
    </x:row>
    <x:row r="175" spans="2:17" ht="17.449999999999999" customHeight="1">
      <x:c r="B175" s="3"/>
      <x:c r="K175" s="3"/>
      <x:c r="L175" s="3"/>
      <x:c r="M175" s="3"/>
      <x:c r="N175" s="3"/>
      <x:c r="O175" s="27"/>
      <x:c r="P175" s="27"/>
      <x:c r="Q175" s="3"/>
    </x:row>
    <x:row r="176" spans="11:17" ht="17.449999999999999" customHeight="1">
      <x:c r="K176" s="3"/>
      <x:c r="L176" s="3"/>
      <x:c r="M176" s="3"/>
      <x:c r="N176" s="3"/>
      <x:c r="O176" s="27"/>
      <x:c r="P176" s="27"/>
      <x:c r="Q176" s="3"/>
    </x:row>
    <x:row r="177" spans="11:17" ht="17.449999999999999" customHeight="1">
      <x:c r="K177" s="3"/>
      <x:c r="L177" s="3"/>
      <x:c r="M177" s="3"/>
      <x:c r="N177" s="3"/>
      <x:c r="O177" s="27"/>
      <x:c r="P177" s="27"/>
      <x:c r="Q177" s="3"/>
    </x:row>
    <x:row r="178" spans="11:17" ht="17.449999999999999" customHeight="1">
      <x:c r="K178" s="3"/>
      <x:c r="L178" s="3"/>
      <x:c r="M178" s="3"/>
      <x:c r="N178" s="3"/>
      <x:c r="O178" s="27"/>
      <x:c r="P178" s="27"/>
      <x:c r="Q178" s="3"/>
    </x:row>
    <x:row r="179" spans="11:17" ht="17.449999999999999" customHeight="1">
      <x:c r="K179" s="3"/>
      <x:c r="L179" s="3"/>
      <x:c r="M179" s="3"/>
      <x:c r="N179" s="3"/>
      <x:c r="O179" s="27"/>
      <x:c r="P179" s="27"/>
      <x:c r="Q179" s="3"/>
    </x:row>
    <x:row r="180" spans="11:17" ht="17.449999999999999" customHeight="1">
      <x:c r="K180" s="3"/>
      <x:c r="L180" s="3"/>
      <x:c r="M180" s="3"/>
      <x:c r="N180" s="3"/>
      <x:c r="O180" s="27"/>
      <x:c r="P180" s="27"/>
      <x:c r="Q180" s="3"/>
    </x:row>
    <x:row r="181" spans="11:17" ht="17.449999999999999" customHeight="1">
      <x:c r="K181" s="3"/>
      <x:c r="L181" s="3"/>
      <x:c r="M181" s="3"/>
      <x:c r="N181" s="3"/>
      <x:c r="O181" s="27"/>
      <x:c r="P181" s="27"/>
      <x:c r="Q181" s="3"/>
    </x:row>
    <x:row r="182" spans="11:17" ht="17.449999999999999" customHeight="1">
      <x:c r="K182" s="3"/>
      <x:c r="L182" s="3"/>
      <x:c r="M182" s="3"/>
      <x:c r="N182" s="3"/>
      <x:c r="O182" s="27"/>
      <x:c r="P182" s="27"/>
      <x:c r="Q182" s="3"/>
    </x:row>
    <x:row r="183" spans="11:17" ht="17.449999999999999" customHeight="1">
      <x:c r="K183" s="3"/>
      <x:c r="L183" s="3"/>
      <x:c r="M183" s="3"/>
      <x:c r="N183" s="3"/>
      <x:c r="O183" s="27"/>
      <x:c r="P183" s="27"/>
      <x:c r="Q183" s="3"/>
    </x:row>
    <x:row r="184" spans="11:17" ht="17.449999999999999" customHeight="1">
      <x:c r="K184" s="3"/>
      <x:c r="L184" s="3"/>
      <x:c r="M184" s="3"/>
      <x:c r="N184" s="3"/>
      <x:c r="O184" s="27"/>
      <x:c r="P184" s="27"/>
      <x:c r="Q184" s="3"/>
    </x:row>
    <x:row r="185" spans="11:17" ht="17.449999999999999" customHeight="1">
      <x:c r="K185" s="3"/>
      <x:c r="L185" s="3"/>
      <x:c r="M185" s="3"/>
      <x:c r="N185" s="3"/>
      <x:c r="O185" s="27"/>
      <x:c r="P185" s="27"/>
      <x:c r="Q185" s="3"/>
    </x:row>
    <x:row r="186" spans="11:17" ht="17.449999999999999" customHeight="1">
      <x:c r="K186" s="3"/>
      <x:c r="L186" s="3"/>
      <x:c r="M186" s="3"/>
      <x:c r="N186" s="3"/>
      <x:c r="O186" s="27"/>
      <x:c r="P186" s="27"/>
      <x:c r="Q186" s="3"/>
    </x:row>
    <x:row r="187" spans="11:17" ht="17.449999999999999" customHeight="1">
      <x:c r="K187" s="3"/>
      <x:c r="L187" s="3"/>
      <x:c r="M187" s="3"/>
      <x:c r="N187" s="3"/>
      <x:c r="O187" s="27"/>
      <x:c r="P187" s="27"/>
      <x:c r="Q187" s="3"/>
    </x:row>
    <x:row r="188" spans="11:17" ht="17.449999999999999" customHeight="1">
      <x:c r="K188" s="3"/>
      <x:c r="L188" s="3"/>
      <x:c r="M188" s="3"/>
      <x:c r="N188" s="3"/>
      <x:c r="O188" s="27"/>
      <x:c r="P188" s="27"/>
      <x:c r="Q188" s="3"/>
    </x:row>
    <x:row r="189" spans="11:11" ht="17.449999999999999" customHeight="1">
      <x:c r="K189" s="3"/>
    </x:row>
    <x:row r="190" spans="11:11" ht="17.449999999999999" customHeight="1">
      <x:c r="K190" s="3"/>
    </x:row>
    <x:row r="191" spans="11:11" ht="17.449999999999999" customHeight="1">
      <x:c r="K191" s="3"/>
    </x:row>
    <x:row r="192" spans="11:11" ht="17.449999999999999" customHeight="1">
      <x:c r="K192" s="3"/>
    </x:row>
    <x:row r="193" spans="11:11" ht="17.449999999999999" customHeight="1">
      <x:c r="K193" s="3"/>
    </x:row>
  </x:sheetData>
  <x:mergeCells count="29">
    <x:mergeCell ref="B2:O2"/>
    <x:mergeCell ref="B3:D3"/>
    <x:mergeCell ref="K3:M3"/>
    <x:mergeCell ref="B4:D4"/>
    <x:mergeCell ref="E4:E5"/>
    <x:mergeCell ref="F4:F5"/>
    <x:mergeCell ref="G4:G5"/>
    <x:mergeCell ref="H4:H5"/>
    <x:mergeCell ref="I4:I5"/>
    <x:mergeCell ref="J4:J5"/>
    <x:mergeCell ref="K4:M4"/>
    <x:mergeCell ref="N4:N5"/>
    <x:mergeCell ref="O4:O5"/>
    <x:mergeCell ref="P4:P5"/>
    <x:mergeCell ref="Q4:Q5"/>
    <x:mergeCell ref="R4:R5"/>
    <x:mergeCell ref="S4:S5"/>
    <x:mergeCell ref="B6:D6"/>
    <x:mergeCell ref="K6:M6"/>
    <x:mergeCell ref="C7:D7"/>
    <x:mergeCell ref="C10:D10"/>
    <x:mergeCell ref="C13:D13"/>
    <x:mergeCell ref="C16:D16"/>
    <x:mergeCell ref="K20:K29"/>
    <x:mergeCell ref="L26:L29"/>
    <x:mergeCell ref="L31:L32"/>
    <x:mergeCell ref="K36:K37"/>
    <x:mergeCell ref="K39:K40"/>
    <x:mergeCell ref="L21:L25"/>
  </x:mergeCells>
  <x:printOptions horizontalCentered="1" verticalCentered="0" headings="0" gridLines="0" gridLinesSet="1"/>
  <x:pageMargins left="0.23597222566604614" right="0.23597222566604614" top="0.74750000238418579" bottom="0.74750000238418579" header="0.31486111879348755" footer="0.31486111879348755"/>
  <x:pageSetup paperSize="9" scale="47" firstPageNumber="1" fitToWidth="1" fitToHeight="1" orientation="landscape" usePrinterDefaults="1" blackAndWhite="0" draft="0" useFirstPageNumber="0" horizontalDpi="600" verticalDpi="600" copies="1"/>
  <x:colBreaks count="1" manualBreakCount="1">
    <x:brk id="21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tabColor rgb="ffffcc99"/>
  </x:sheetPr>
  <x:dimension ref="B2:AE31"/>
  <x:sheetViews>
    <x:sheetView showGridLines="0" view="pageBreakPreview" topLeftCell="A1" zoomScaleNormal="100" zoomScaleSheetLayoutView="80" workbookViewId="0">
      <x:pane xSplit="4" ySplit="7" topLeftCell="E8" activePane="bottomRight" state="frozen"/>
      <x:selection pane="bottomRight" activeCell="E7" activeCellId="0" sqref="E7:E7"/>
    </x:sheetView>
  </x:sheetViews>
  <x:sheetFormatPr defaultColWidth="8.88671875" defaultRowHeight="11.949999999999999"/>
  <x:cols>
    <x:col min="1" max="1" width="0.6640625" style="61" customWidth="1"/>
    <x:col min="2" max="2" width="10.109375" style="61" customWidth="1"/>
    <x:col min="3" max="4" width="11.33203125" style="61" customWidth="1"/>
    <x:col min="5" max="8" width="13" style="101" customWidth="1"/>
    <x:col min="9" max="9" width="2.77734375" style="101" customWidth="1"/>
    <x:col min="10" max="11" width="2.77734375" style="61" customWidth="1"/>
    <x:col min="12" max="12" width="4.5546875" style="61" customWidth="1"/>
    <x:col min="13" max="15" width="3" style="61" customWidth="1"/>
    <x:col min="16" max="16" width="8.21875" style="61" customWidth="1"/>
    <x:col min="17" max="17" width="8.33203125" style="61" customWidth="1"/>
    <x:col min="18" max="18" width="0" style="61" hidden="1" customWidth="1"/>
    <x:col min="19" max="19" width="8.33203125" style="61" customWidth="1"/>
    <x:col min="20" max="20" width="4.5546875" style="61" customWidth="1"/>
    <x:col min="21" max="21" width="1.6640625" style="61" customWidth="1"/>
    <x:col min="22" max="22" width="3.88671875" style="61" customWidth="1"/>
    <x:col min="23" max="23" width="1.6640625" style="61" customWidth="1"/>
    <x:col min="24" max="24" width="4" style="61" customWidth="1"/>
    <x:col min="25" max="25" width="15.6640625" style="102" customWidth="1"/>
    <x:col min="26" max="26" width="12.21875" style="96" customWidth="1"/>
    <x:col min="27" max="16384" width="8.88671875" style="61"/>
  </x:cols>
  <x:sheetData>
    <x:row r="2" spans="2:25" ht="30" customHeight="1">
      <x:c r="B2" s="609" t="s">
        <x:v>34</x:v>
      </x:c>
      <x:c r="C2" s="609"/>
      <x:c r="D2" s="609"/>
      <x:c r="E2" s="609"/>
      <x:c r="F2" s="609"/>
      <x:c r="G2" s="609"/>
      <x:c r="H2" s="609"/>
      <x:c r="I2" s="609"/>
      <x:c r="J2" s="609"/>
      <x:c r="K2" s="609"/>
      <x:c r="L2" s="609"/>
      <x:c r="M2" s="609"/>
      <x:c r="N2" s="609"/>
      <x:c r="O2" s="609"/>
      <x:c r="P2" s="609"/>
      <x:c r="Q2" s="609"/>
      <x:c r="R2" s="609"/>
      <x:c r="S2" s="609"/>
      <x:c r="T2" s="609"/>
      <x:c r="U2" s="609"/>
      <x:c r="V2" s="609"/>
      <x:c r="W2" s="609"/>
      <x:c r="X2" s="609"/>
      <x:c r="Y2" s="609"/>
    </x:row>
    <x:row r="3" spans="5:25" ht="15" customHeight="1">
      <x:c r="E3" s="61"/>
      <x:c r="F3" s="61"/>
      <x:c r="G3" s="61"/>
      <x:c r="H3" s="61"/>
      <x:c r="I3" s="61"/>
      <x:c r="Y3" s="99"/>
    </x:row>
    <x:row r="4" spans="2:25" ht="15" customHeight="1">
      <x:c r="B4" s="610" t="s">
        <x:v>107</x:v>
      </x:c>
      <x:c r="C4" s="610"/>
      <x:c r="D4" s="610"/>
      <x:c r="E4" s="86"/>
      <x:c r="F4" s="86"/>
      <x:c r="G4" s="86"/>
      <x:c r="H4" s="86"/>
      <x:c r="I4" s="611" t="s">
        <x:v>124</x:v>
      </x:c>
      <x:c r="J4" s="611"/>
      <x:c r="K4" s="611"/>
      <x:c r="L4" s="611"/>
      <x:c r="M4" s="611"/>
      <x:c r="N4" s="611"/>
      <x:c r="O4" s="611"/>
      <x:c r="P4" s="611"/>
      <x:c r="Q4" s="611"/>
      <x:c r="R4" s="611"/>
      <x:c r="S4" s="611"/>
      <x:c r="T4" s="611"/>
      <x:c r="U4" s="611"/>
      <x:c r="V4" s="611"/>
      <x:c r="W4" s="611"/>
      <x:c r="X4" s="611"/>
      <x:c r="Y4" s="611"/>
    </x:row>
    <x:row r="5" spans="2:26" ht="24" customHeight="1">
      <x:c r="B5" s="612" t="s">
        <x:v>70</x:v>
      </x:c>
      <x:c r="C5" s="613"/>
      <x:c r="D5" s="613"/>
      <x:c r="E5" s="456" t="s">
        <x:v>143</x:v>
      </x:c>
      <x:c r="F5" s="456" t="s">
        <x:v>129</x:v>
      </x:c>
      <x:c r="G5" s="456" t="s">
        <x:v>75</x:v>
      </x:c>
      <x:c r="H5" s="460" t="s">
        <x:v>85</x:v>
      </x:c>
      <x:c r="I5" s="614" t="s">
        <x:v>32</x:v>
      </x:c>
      <x:c r="J5" s="615"/>
      <x:c r="K5" s="615"/>
      <x:c r="L5" s="615"/>
      <x:c r="M5" s="615"/>
      <x:c r="N5" s="615"/>
      <x:c r="O5" s="615"/>
      <x:c r="P5" s="615"/>
      <x:c r="Q5" s="615"/>
      <x:c r="R5" s="615"/>
      <x:c r="S5" s="615"/>
      <x:c r="T5" s="615"/>
      <x:c r="U5" s="615"/>
      <x:c r="V5" s="615"/>
      <x:c r="W5" s="615"/>
      <x:c r="X5" s="615"/>
      <x:c r="Y5" s="616"/>
      <x:c r="Z5" s="95"/>
    </x:row>
    <x:row r="6" spans="2:26" ht="24" customHeight="1">
      <x:c r="B6" s="38" t="s">
        <x:v>5</x:v>
      </x:c>
      <x:c r="C6" s="39" t="s">
        <x:v>3</x:v>
      </x:c>
      <x:c r="D6" s="40" t="s">
        <x:v>7</x:v>
      </x:c>
      <x:c r="E6" s="457"/>
      <x:c r="F6" s="457"/>
      <x:c r="G6" s="457"/>
      <x:c r="H6" s="461"/>
      <x:c r="I6" s="617" t="s">
        <x:v>49</x:v>
      </x:c>
      <x:c r="J6" s="617"/>
      <x:c r="K6" s="617"/>
      <x:c r="L6" s="617"/>
      <x:c r="M6" s="617" t="s">
        <x:v>47</x:v>
      </x:c>
      <x:c r="N6" s="617"/>
      <x:c r="O6" s="617"/>
      <x:c r="P6" s="617"/>
      <x:c r="Q6" s="618" t="s">
        <x:v>51</x:v>
      </x:c>
      <x:c r="R6" s="618"/>
      <x:c r="S6" s="618"/>
      <x:c r="T6" s="619" t="s">
        <x:v>45</x:v>
      </x:c>
      <x:c r="U6" s="619"/>
      <x:c r="V6" s="619"/>
      <x:c r="W6" s="619"/>
      <x:c r="X6" s="619"/>
      <x:c r="Y6" s="265" t="s">
        <x:v>52</x:v>
      </x:c>
      <x:c r="Z6" s="95"/>
    </x:row>
    <x:row r="7" spans="2:26" ht="24" customHeight="1">
      <x:c r="B7" s="620" t="s">
        <x:v>130</x:v>
      </x:c>
      <x:c r="C7" s="621"/>
      <x:c r="D7" s="621"/>
      <x:c r="E7" s="41">
        <x:f>E8+E14+E20+E24</x:f>
        <x:v>4528772.3679999998</x:v>
      </x:c>
      <x:c r="F7" s="41">
        <x:f>F8+F14+F20+F24</x:f>
        <x:v>5948755.625</x:v>
      </x:c>
      <x:c r="G7" s="41">
        <x:f>F7-E7</x:f>
        <x:v>1419983.2570000002</x:v>
      </x:c>
      <x:c r="H7" s="226">
        <x:f>F7/E7</x:f>
        <x:v>1.3135470590293974</x:v>
      </x:c>
      <x:c r="I7" s="622">
        <x:f>SUM(M7:Y7)</x:f>
        <x:v>5948756</x:v>
      </x:c>
      <x:c r="J7" s="623"/>
      <x:c r="K7" s="623"/>
      <x:c r="L7" s="623"/>
      <x:c r="M7" s="622">
        <x:f>M8+M14+M20+M24</x:f>
        <x:v>2891064.3999999999</x:v>
      </x:c>
      <x:c r="N7" s="623"/>
      <x:c r="O7" s="623"/>
      <x:c r="P7" s="623"/>
      <x:c r="Q7" s="624">
        <x:f>Q8+Q14+Q20+Q24</x:f>
        <x:v>1239027.5999999999</x:v>
      </x:c>
      <x:c r="R7" s="624"/>
      <x:c r="S7" s="624"/>
      <x:c r="T7" s="624">
        <x:f>T8+T14+T20+T24</x:f>
        <x:v>1816514</x:v>
      </x:c>
      <x:c r="U7" s="624"/>
      <x:c r="V7" s="624"/>
      <x:c r="W7" s="624"/>
      <x:c r="X7" s="624"/>
      <x:c r="Y7" s="266">
        <x:f>Y8+Y14+Y20+Y24</x:f>
        <x:v>2150</x:v>
      </x:c>
      <x:c r="Z7" s="95"/>
    </x:row>
    <x:row r="8" spans="2:26" ht="15" customHeight="1">
      <x:c r="B8" s="625" t="s">
        <x:v>110</x:v>
      </x:c>
      <x:c r="C8" s="42"/>
      <x:c r="D8" s="54" t="s">
        <x:v>49</x:v>
      </x:c>
      <x:c r="E8" s="55">
        <x:f>E9</x:f>
        <x:v>3231724</x:v>
      </x:c>
      <x:c r="F8" s="55">
        <x:f>F9</x:f>
        <x:v>4130092</x:v>
      </x:c>
      <x:c r="G8" s="105">
        <x:f>F8-E8</x:f>
        <x:v>898368</x:v>
      </x:c>
      <x:c r="H8" s="227">
        <x:f>F8/E8</x:f>
        <x:v>1.2779841347837873</x:v>
      </x:c>
      <x:c r="I8" s="626">
        <x:f>I9</x:f>
        <x:v>4130092</x:v>
      </x:c>
      <x:c r="J8" s="627"/>
      <x:c r="K8" s="627"/>
      <x:c r="L8" s="628"/>
      <x:c r="M8" s="626">
        <x:f>M9</x:f>
        <x:v>2891064.3999999999</x:v>
      </x:c>
      <x:c r="N8" s="627"/>
      <x:c r="O8" s="627"/>
      <x:c r="P8" s="628">
        <x:f>P9+P170+P181</x:f>
        <x:v>0</x:v>
      </x:c>
      <x:c r="Q8" s="626">
        <x:f>Q9</x:f>
        <x:v>1239027.5999999999</x:v>
      </x:c>
      <x:c r="R8" s="627"/>
      <x:c r="S8" s="628"/>
      <x:c r="T8" s="626">
        <x:f>T9</x:f>
        <x:v>0</x:v>
      </x:c>
      <x:c r="U8" s="627" t="e">
        <x:f>U9+U170+U181</x:f>
        <x:v>#REF!</x:v>
      </x:c>
      <x:c r="V8" s="627"/>
      <x:c r="W8" s="627">
        <x:f>W9+W170+W181</x:f>
        <x:v>0</x:v>
      </x:c>
      <x:c r="X8" s="628"/>
      <x:c r="Y8" s="267">
        <x:f>Y9</x:f>
        <x:v>0</x:v>
      </x:c>
      <x:c r="Z8" s="95"/>
    </x:row>
    <x:row r="9" spans="2:26" ht="14.25" customHeight="1">
      <x:c r="B9" s="527"/>
      <x:c r="C9" s="570" t="s">
        <x:v>110</x:v>
      </x:c>
      <x:c r="D9" s="147" t="s">
        <x:v>88</x:v>
      </x:c>
      <x:c r="E9" s="44">
        <x:f>E10</x:f>
        <x:v>3231724</x:v>
      </x:c>
      <x:c r="F9" s="44">
        <x:f>F10</x:f>
        <x:v>4130092</x:v>
      </x:c>
      <x:c r="G9" s="106">
        <x:f>F9-E9</x:f>
        <x:v>898368</x:v>
      </x:c>
      <x:c r="H9" s="228">
        <x:f>F9/E9</x:f>
        <x:v>1.2779841347837873</x:v>
      </x:c>
      <x:c r="I9" s="630">
        <x:f>M9+Q9</x:f>
        <x:v>4130092</x:v>
      </x:c>
      <x:c r="J9" s="631"/>
      <x:c r="K9" s="631"/>
      <x:c r="L9" s="632"/>
      <x:c r="M9" s="630">
        <x:f>Y11/1000*70%</x:f>
        <x:v>2891064.3999999999</x:v>
      </x:c>
      <x:c r="N9" s="631"/>
      <x:c r="O9" s="631"/>
      <x:c r="P9" s="632"/>
      <x:c r="Q9" s="630">
        <x:f>(Y11/1000*30%)+Y12/1000+Y13/1000</x:f>
        <x:v>1239027.5999999999</x:v>
      </x:c>
      <x:c r="R9" s="631"/>
      <x:c r="S9" s="632"/>
      <x:c r="T9" s="630">
        <x:v>0</x:v>
      </x:c>
      <x:c r="U9" s="631" t="e">
        <x:f>#REF!+V217+V228+V321+V324+V327+V330</x:f>
        <x:v>#REF!</x:v>
      </x:c>
      <x:c r="V9" s="631"/>
      <x:c r="W9" s="631"/>
      <x:c r="X9" s="632"/>
      <x:c r="Y9" s="268">
        <x:v>0</x:v>
      </x:c>
      <x:c r="Z9" s="95"/>
    </x:row>
    <x:row r="10" spans="2:31" ht="19.5" customHeight="1">
      <x:c r="B10" s="527"/>
      <x:c r="C10" s="578"/>
      <x:c r="D10" s="633" t="s">
        <x:v>43</x:v>
      </x:c>
      <x:c r="E10" s="636">
        <x:v>3231724</x:v>
      </x:c>
      <x:c r="F10" s="636">
        <x:f>Y10/1000</x:f>
        <x:v>4130092</x:v>
      </x:c>
      <x:c r="G10" s="636">
        <x:f>F10-E10</x:f>
        <x:v>898368</x:v>
      </x:c>
      <x:c r="H10" s="639">
        <x:f>F10/E10</x:f>
        <x:v>1.2779841347837873</x:v>
      </x:c>
      <x:c r="I10" s="641" t="s">
        <x:v>119</x:v>
      </x:c>
      <x:c r="J10" s="642"/>
      <x:c r="K10" s="642"/>
      <x:c r="L10" s="642"/>
      <x:c r="M10" s="45"/>
      <x:c r="N10" s="45"/>
      <x:c r="O10" s="45"/>
      <x:c r="P10" s="45"/>
      <x:c r="Q10" s="46"/>
      <x:c r="R10" s="47"/>
      <x:c r="S10" s="48"/>
      <x:c r="T10" s="47"/>
      <x:c r="U10" s="47"/>
      <x:c r="V10" s="68"/>
      <x:c r="W10" s="68"/>
      <x:c r="X10" s="68"/>
      <x:c r="Y10" s="269">
        <x:f>SUM(Y11:Y13)</x:f>
        <x:v>4130092000</x:v>
      </x:c>
      <x:c r="Z10" s="95"/>
      <x:c r="AE10" s="61" t="s">
        <x:v>40</x:v>
      </x:c>
    </x:row>
    <x:row r="11" spans="2:26" ht="15" customHeight="1">
      <x:c r="B11" s="625"/>
      <x:c r="C11" s="578"/>
      <x:c r="D11" s="634"/>
      <x:c r="E11" s="637"/>
      <x:c r="F11" s="637"/>
      <x:c r="G11" s="637"/>
      <x:c r="H11" s="640"/>
      <x:c r="I11" s="276"/>
      <x:c r="J11" s="49" t="s">
        <x:v>71</x:v>
      </x:c>
      <x:c r="K11" s="277"/>
      <x:c r="L11" s="277"/>
      <x:c r="M11" s="49"/>
      <x:c r="N11" s="49"/>
      <x:c r="O11" s="49"/>
      <x:c r="P11" s="49"/>
      <x:c r="Q11" s="50"/>
      <x:c r="R11" s="51"/>
      <x:c r="S11" s="53"/>
      <x:c r="T11" s="51"/>
      <x:c r="U11" s="51"/>
      <x:c r="V11" s="52"/>
      <x:c r="W11" s="52"/>
      <x:c r="X11" s="52"/>
      <x:c r="Y11" s="270">
        <x:v>4130092000</x:v>
      </x:c>
      <x:c r="Z11" s="95"/>
    </x:row>
    <x:row r="12" spans="2:26" ht="15" customHeight="1">
      <x:c r="B12" s="527"/>
      <x:c r="C12" s="578"/>
      <x:c r="D12" s="634"/>
      <x:c r="E12" s="637"/>
      <x:c r="F12" s="637"/>
      <x:c r="G12" s="637"/>
      <x:c r="H12" s="640"/>
      <x:c r="I12" s="98"/>
      <x:c r="J12" s="49"/>
      <x:c r="K12" s="49"/>
      <x:c r="L12" s="49"/>
      <x:c r="M12" s="49"/>
      <x:c r="N12" s="49"/>
      <x:c r="O12" s="49"/>
      <x:c r="P12" s="49"/>
      <x:c r="Q12" s="50"/>
      <x:c r="R12" s="51"/>
      <x:c r="S12" s="53"/>
      <x:c r="T12" s="51"/>
      <x:c r="U12" s="51"/>
      <x:c r="V12" s="52"/>
      <x:c r="W12" s="52"/>
      <x:c r="X12" s="52"/>
      <x:c r="Y12" s="270"/>
      <x:c r="Z12" s="95"/>
    </x:row>
    <x:row r="13" spans="2:26" s="61" customFormat="1" ht="15" customHeight="1">
      <x:c r="B13" s="288"/>
      <x:c r="C13" s="629"/>
      <x:c r="D13" s="635"/>
      <x:c r="E13" s="637"/>
      <x:c r="F13" s="637"/>
      <x:c r="G13" s="638"/>
      <x:c r="H13" s="640"/>
      <x:c r="I13" s="98"/>
      <x:c r="J13" s="49"/>
      <x:c r="K13" s="49"/>
      <x:c r="L13" s="49"/>
      <x:c r="M13" s="49"/>
      <x:c r="N13" s="49"/>
      <x:c r="O13" s="49"/>
      <x:c r="P13" s="49"/>
      <x:c r="Q13" s="50"/>
      <x:c r="R13" s="51"/>
      <x:c r="S13" s="53"/>
      <x:c r="T13" s="51"/>
      <x:c r="U13" s="51"/>
      <x:c r="V13" s="52"/>
      <x:c r="W13" s="52"/>
      <x:c r="X13" s="52"/>
      <x:c r="Y13" s="270"/>
      <x:c r="Z13" s="95"/>
    </x:row>
    <x:row r="14" spans="2:26" ht="15" customHeight="1">
      <x:c r="B14" s="643" t="s">
        <x:v>46</x:v>
      </x:c>
      <x:c r="C14" s="42"/>
      <x:c r="D14" s="54" t="s">
        <x:v>49</x:v>
      </x:c>
      <x:c r="E14" s="55">
        <x:f>SUM(E15)</x:f>
        <x:v>255388.36799999999</x:v>
      </x:c>
      <x:c r="F14" s="55">
        <x:f>SUM(F15)</x:f>
        <x:v>546479.70499999996</x:v>
      </x:c>
      <x:c r="G14" s="105">
        <x:f>F14-E14</x:f>
        <x:v>291091.33699999994</x:v>
      </x:c>
      <x:c r="H14" s="227">
        <x:f>F14/E14</x:f>
        <x:v>2.1397987280297746</x:v>
      </x:c>
      <x:c r="I14" s="626">
        <x:f>I15</x:f>
        <x:v>546480</x:v>
      </x:c>
      <x:c r="J14" s="627"/>
      <x:c r="K14" s="627"/>
      <x:c r="L14" s="628"/>
      <x:c r="M14" s="626">
        <x:f>M1</x:f>
        <x:v>0</x:v>
      </x:c>
      <x:c r="N14" s="627"/>
      <x:c r="O14" s="627"/>
      <x:c r="P14" s="628" t="e">
        <x:f>P15+P198+P209</x:f>
        <x:v>#REF!</x:v>
      </x:c>
      <x:c r="Q14" s="626">
        <x:f>Q15</x:f>
        <x:v>0</x:v>
      </x:c>
      <x:c r="R14" s="627"/>
      <x:c r="S14" s="628"/>
      <x:c r="T14" s="626">
        <x:f>T15</x:f>
        <x:v>546480</x:v>
      </x:c>
      <x:c r="U14" s="627">
        <x:f>U15+U198+U209</x:f>
        <x:v>0</x:v>
      </x:c>
      <x:c r="V14" s="627"/>
      <x:c r="W14" s="627">
        <x:f>W15+W198+W209</x:f>
        <x:v>0</x:v>
      </x:c>
      <x:c r="X14" s="628"/>
      <x:c r="Y14" s="267">
        <x:f>Y15</x:f>
        <x:v>0</x:v>
      </x:c>
      <x:c r="Z14" s="95"/>
    </x:row>
    <x:row r="15" spans="2:26" ht="15" customHeight="1">
      <x:c r="B15" s="643"/>
      <x:c r="C15" s="489" t="s">
        <x:v>46</x:v>
      </x:c>
      <x:c r="D15" s="43" t="s">
        <x:v>88</x:v>
      </x:c>
      <x:c r="E15" s="109">
        <x:f>SUM(E16)</x:f>
        <x:v>255388.36799999999</x:v>
      </x:c>
      <x:c r="F15" s="109">
        <x:f>F16</x:f>
        <x:v>546479.70499999996</x:v>
      </x:c>
      <x:c r="G15" s="106">
        <x:f>F15-E15</x:f>
        <x:v>291091.33699999994</x:v>
      </x:c>
      <x:c r="H15" s="228">
        <x:f>F15/E15</x:f>
        <x:v>2.1397987280297746</x:v>
      </x:c>
      <x:c r="I15" s="630">
        <x:f>M15+Q15+T15+Y15</x:f>
        <x:v>546480</x:v>
      </x:c>
      <x:c r="J15" s="631"/>
      <x:c r="K15" s="631"/>
      <x:c r="L15" s="632"/>
      <x:c r="M15" s="630">
        <x:v>0</x:v>
      </x:c>
      <x:c r="N15" s="631"/>
      <x:c r="O15" s="631"/>
      <x:c r="P15" s="632" t="e">
        <x:f>#REF!+R245+R256+R349+R352+R355+R358</x:f>
        <x:v>#REF!</x:v>
      </x:c>
      <x:c r="Q15" s="630">
        <x:v>0</x:v>
      </x:c>
      <x:c r="R15" s="631"/>
      <x:c r="S15" s="632"/>
      <x:c r="T15" s="630">
        <x:f>ROUND((Y16)/1000,0)</x:f>
        <x:v>546480</x:v>
      </x:c>
      <x:c r="U15" s="631"/>
      <x:c r="V15" s="631"/>
      <x:c r="W15" s="631"/>
      <x:c r="X15" s="632"/>
      <x:c r="Y15" s="268">
        <x:v>0</x:v>
      </x:c>
      <x:c r="Z15" s="95"/>
    </x:row>
    <x:row r="16" spans="2:26" ht="15" customHeight="1">
      <x:c r="B16" s="643"/>
      <x:c r="C16" s="489"/>
      <x:c r="D16" s="489" t="s">
        <x:v>106</x:v>
      </x:c>
      <x:c r="E16" s="644">
        <x:v>255388.36799999999</x:v>
      </x:c>
      <x:c r="F16" s="636">
        <x:f>Y16/1000</x:f>
        <x:v>546479.70499999996</x:v>
      </x:c>
      <x:c r="G16" s="644">
        <x:f>F16-E16</x:f>
        <x:v>291091.33699999994</x:v>
      </x:c>
      <x:c r="H16" s="646">
        <x:f>F16/E16</x:f>
        <x:v>2.1397987280297746</x:v>
      </x:c>
      <x:c r="I16" s="82" t="s">
        <x:v>91</x:v>
      </x:c>
      <x:c r="J16" s="82"/>
      <x:c r="K16" s="49"/>
      <x:c r="L16" s="49"/>
      <x:c r="M16" s="49"/>
      <x:c r="N16" s="49"/>
      <x:c r="O16" s="49"/>
      <x:c r="P16" s="49"/>
      <x:c r="Q16" s="50"/>
      <x:c r="R16" s="51"/>
      <x:c r="S16" s="53"/>
      <x:c r="T16" s="51"/>
      <x:c r="U16" s="51"/>
      <x:c r="V16" s="52"/>
      <x:c r="W16" s="52"/>
      <x:c r="X16" s="52"/>
      <x:c r="Y16" s="271">
        <x:f>SUM(Y17:Y19)</x:f>
        <x:v>546479705</x:v>
      </x:c>
      <x:c r="Z16" s="95"/>
    </x:row>
    <x:row r="17" spans="2:26" ht="15" customHeight="1">
      <x:c r="B17" s="643"/>
      <x:c r="C17" s="489"/>
      <x:c r="D17" s="489"/>
      <x:c r="E17" s="644"/>
      <x:c r="F17" s="637"/>
      <x:c r="G17" s="644"/>
      <x:c r="H17" s="646"/>
      <x:c r="I17" s="82"/>
      <x:c r="J17" s="49" t="s">
        <x:v>78</x:v>
      </x:c>
      <x:c r="K17" s="49"/>
      <x:c r="L17" s="49"/>
      <x:c r="M17" s="49"/>
      <x:c r="N17" s="49"/>
      <x:c r="O17" s="49"/>
      <x:c r="P17" s="49"/>
      <x:c r="Q17" s="50"/>
      <x:c r="R17" s="51"/>
      <x:c r="S17" s="53"/>
      <x:c r="T17" s="51"/>
      <x:c r="U17" s="51"/>
      <x:c r="V17" s="52"/>
      <x:c r="W17" s="52"/>
      <x:c r="X17" s="52"/>
      <x:c r="Y17" s="270">
        <x:v>441495976</x:v>
      </x:c>
      <x:c r="Z17" s="95"/>
    </x:row>
    <x:row r="18" spans="2:26" s="61" customFormat="1" ht="15" customHeight="1">
      <x:c r="B18" s="643"/>
      <x:c r="C18" s="489"/>
      <x:c r="D18" s="489"/>
      <x:c r="E18" s="644"/>
      <x:c r="F18" s="637"/>
      <x:c r="G18" s="644"/>
      <x:c r="H18" s="646"/>
      <x:c r="I18" s="82"/>
      <x:c r="J18" s="49" t="s">
        <x:v>36</x:v>
      </x:c>
      <x:c r="K18" s="49"/>
      <x:c r="L18" s="49"/>
      <x:c r="M18" s="49"/>
      <x:c r="N18" s="49"/>
      <x:c r="O18" s="49"/>
      <x:c r="P18" s="49"/>
      <x:c r="Q18" s="50"/>
      <x:c r="R18" s="51"/>
      <x:c r="S18" s="53"/>
      <x:c r="T18" s="51"/>
      <x:c r="U18" s="51"/>
      <x:c r="V18" s="52"/>
      <x:c r="W18" s="52"/>
      <x:c r="X18" s="52"/>
      <x:c r="Y18" s="270">
        <x:v>100000000</x:v>
      </x:c>
      <x:c r="Z18" s="95"/>
    </x:row>
    <x:row r="19" spans="2:26" ht="15" customHeight="1">
      <x:c r="B19" s="643"/>
      <x:c r="C19" s="489"/>
      <x:c r="D19" s="489"/>
      <x:c r="E19" s="644"/>
      <x:c r="F19" s="645"/>
      <x:c r="G19" s="644"/>
      <x:c r="H19" s="646"/>
      <x:c r="I19" s="369"/>
      <x:c r="J19" s="370" t="s">
        <x:v>133</x:v>
      </x:c>
      <x:c r="K19" s="370"/>
      <x:c r="L19" s="370"/>
      <x:c r="M19" s="370"/>
      <x:c r="N19" s="370"/>
      <x:c r="O19" s="370"/>
      <x:c r="P19" s="370"/>
      <x:c r="Q19" s="371"/>
      <x:c r="R19" s="372"/>
      <x:c r="S19" s="373"/>
      <x:c r="T19" s="372"/>
      <x:c r="U19" s="372"/>
      <x:c r="V19" s="374"/>
      <x:c r="W19" s="374"/>
      <x:c r="X19" s="374"/>
      <x:c r="Y19" s="411">
        <x:v>4983729</x:v>
      </x:c>
      <x:c r="Z19" s="95"/>
    </x:row>
    <x:row r="20" spans="2:26" ht="15" customHeight="1">
      <x:c r="B20" s="527" t="s">
        <x:v>90</x:v>
      </x:c>
      <x:c r="C20" s="125"/>
      <x:c r="D20" s="126" t="s">
        <x:v>49</x:v>
      </x:c>
      <x:c r="E20" s="127">
        <x:f>E21</x:f>
        <x:v>1041360</x:v>
      </x:c>
      <x:c r="F20" s="127">
        <x:f>F21</x:f>
        <x:v>1270033.9199999999</x:v>
      </x:c>
      <x:c r="G20" s="105">
        <x:f>F20-E20</x:f>
        <x:v>228673.91999999993</x:v>
      </x:c>
      <x:c r="H20" s="227">
        <x:f>F20/E20</x:f>
        <x:v>1.2195916109702696</x:v>
      </x:c>
      <x:c r="I20" s="626">
        <x:f>T20</x:f>
        <x:v>1270034</x:v>
      </x:c>
      <x:c r="J20" s="627"/>
      <x:c r="K20" s="627"/>
      <x:c r="L20" s="628"/>
      <x:c r="M20" s="626">
        <x:f>M21</x:f>
        <x:v>0</x:v>
      </x:c>
      <x:c r="N20" s="627"/>
      <x:c r="O20" s="627"/>
      <x:c r="P20" s="628"/>
      <x:c r="Q20" s="626">
        <x:f>Q21</x:f>
        <x:v>0</x:v>
      </x:c>
      <x:c r="R20" s="627"/>
      <x:c r="S20" s="628"/>
      <x:c r="T20" s="626">
        <x:f>T21</x:f>
        <x:v>1270034</x:v>
      </x:c>
      <x:c r="U20" s="627"/>
      <x:c r="V20" s="627"/>
      <x:c r="W20" s="627"/>
      <x:c r="X20" s="628"/>
      <x:c r="Y20" s="272">
        <x:f>Y21</x:f>
        <x:v>0</x:v>
      </x:c>
      <x:c r="Z20" s="95"/>
    </x:row>
    <x:row r="21" spans="2:26" ht="15" customHeight="1">
      <x:c r="B21" s="527"/>
      <x:c r="C21" s="555" t="s">
        <x:v>1</x:v>
      </x:c>
      <x:c r="D21" s="56" t="s">
        <x:v>88</x:v>
      </x:c>
      <x:c r="E21" s="44">
        <x:f>E22</x:f>
        <x:v>1041360</x:v>
      </x:c>
      <x:c r="F21" s="44">
        <x:f>F22</x:f>
        <x:v>1270033.9199999999</x:v>
      </x:c>
      <x:c r="G21" s="106">
        <x:f>F21-E21</x:f>
        <x:v>228673.91999999993</x:v>
      </x:c>
      <x:c r="H21" s="228">
        <x:f>F21/E21</x:f>
        <x:v>1.2195916109702696</x:v>
      </x:c>
      <x:c r="I21" s="630">
        <x:f>T21</x:f>
        <x:v>1270034</x:v>
      </x:c>
      <x:c r="J21" s="631"/>
      <x:c r="K21" s="631"/>
      <x:c r="L21" s="632"/>
      <x:c r="M21" s="630">
        <x:v>0</x:v>
      </x:c>
      <x:c r="N21" s="631"/>
      <x:c r="O21" s="631"/>
      <x:c r="P21" s="632"/>
      <x:c r="Q21" s="630">
        <x:v>0</x:v>
      </x:c>
      <x:c r="R21" s="631"/>
      <x:c r="S21" s="632"/>
      <x:c r="T21" s="630">
        <x:f>ROUND((Y22)/1000,0)</x:f>
        <x:v>1270034</x:v>
      </x:c>
      <x:c r="U21" s="631"/>
      <x:c r="V21" s="631"/>
      <x:c r="W21" s="631"/>
      <x:c r="X21" s="632"/>
      <x:c r="Y21" s="268">
        <x:v>0</x:v>
      </x:c>
      <x:c r="Z21" s="95"/>
    </x:row>
    <x:row r="22" spans="2:26" ht="15" customHeight="1">
      <x:c r="B22" s="527"/>
      <x:c r="C22" s="556"/>
      <x:c r="D22" s="633" t="s">
        <x:v>1</x:v>
      </x:c>
      <x:c r="E22" s="435">
        <x:v>1041360</x:v>
      </x:c>
      <x:c r="F22" s="435">
        <x:f>(Y22)/1000</x:f>
        <x:v>1270033.9199999999</x:v>
      </x:c>
      <x:c r="G22" s="686">
        <x:f>F22-E22</x:f>
        <x:v>228673.91999999993</x:v>
      </x:c>
      <x:c r="H22" s="437">
        <x:f>F22/E22</x:f>
        <x:v>1.2195916109702696</x:v>
      </x:c>
      <x:c r="I22" s="641" t="s">
        <x:v>100</x:v>
      </x:c>
      <x:c r="J22" s="642"/>
      <x:c r="K22" s="642"/>
      <x:c r="L22" s="642"/>
      <x:c r="M22" s="45"/>
      <x:c r="N22" s="45"/>
      <x:c r="O22" s="45"/>
      <x:c r="P22" s="45"/>
      <x:c r="Q22" s="46"/>
      <x:c r="R22" s="47"/>
      <x:c r="S22" s="48"/>
      <x:c r="T22" s="47"/>
      <x:c r="U22" s="47"/>
      <x:c r="V22" s="68"/>
      <x:c r="W22" s="68"/>
      <x:c r="X22" s="68"/>
      <x:c r="Y22" s="269">
        <x:f>Y23</x:f>
        <x:v>1270033920</x:v>
      </x:c>
      <x:c r="Z22" s="95"/>
    </x:row>
    <x:row r="23" spans="2:26" ht="15" customHeight="1">
      <x:c r="B23" s="527"/>
      <x:c r="C23" s="556"/>
      <x:c r="D23" s="634"/>
      <x:c r="E23" s="436"/>
      <x:c r="F23" s="436"/>
      <x:c r="G23" s="687">
        <x:f>F23-E23</x:f>
        <x:v>0</x:v>
      </x:c>
      <x:c r="H23" s="438"/>
      <x:c r="I23" s="123"/>
      <x:c r="J23" s="123" t="s">
        <x:v>145</x:v>
      </x:c>
      <x:c r="K23" s="154"/>
      <x:c r="L23" s="154"/>
      <x:c r="M23" s="154"/>
      <x:c r="N23" s="150"/>
      <x:c r="O23" s="150"/>
      <x:c r="P23" s="150"/>
      <x:c r="Q23" s="155"/>
      <x:c r="R23" s="156"/>
      <x:c r="S23" s="53"/>
      <x:c r="T23" s="51"/>
      <x:c r="U23" s="51"/>
      <x:c r="V23" s="52"/>
      <x:c r="W23" s="52"/>
      <x:c r="X23" s="52"/>
      <x:c r="Y23" s="270">
        <x:v>1270033920</x:v>
      </x:c>
      <x:c r="Z23" s="95"/>
    </x:row>
    <x:row r="24" spans="2:26" ht="15" customHeight="1">
      <x:c r="B24" s="625" t="s">
        <x:v>52</x:v>
      </x:c>
      <x:c r="C24" s="42"/>
      <x:c r="D24" s="54" t="s">
        <x:v>49</x:v>
      </x:c>
      <x:c r="E24" s="55">
        <x:f>SUM(E25)</x:f>
        <x:v>300</x:v>
      </x:c>
      <x:c r="F24" s="55">
        <x:f>SUM(F25)</x:f>
        <x:v>2150</x:v>
      </x:c>
      <x:c r="G24" s="298">
        <x:f>F24-E24</x:f>
        <x:v>1850</x:v>
      </x:c>
      <x:c r="H24" s="227">
        <x:f>F24/E24</x:f>
        <x:v>7.166666666666667</x:v>
      </x:c>
      <x:c r="I24" s="653">
        <x:f>I25</x:f>
        <x:v>2150</x:v>
      </x:c>
      <x:c r="J24" s="654"/>
      <x:c r="K24" s="654"/>
      <x:c r="L24" s="628"/>
      <x:c r="M24" s="626">
        <x:f>M3</x:f>
        <x:v>0</x:v>
      </x:c>
      <x:c r="N24" s="627"/>
      <x:c r="O24" s="627"/>
      <x:c r="P24" s="628">
        <x:f>P25+P218+P229</x:f>
        <x:v>0</x:v>
      </x:c>
      <x:c r="Q24" s="626">
        <x:f>Q25</x:f>
        <x:v>0</x:v>
      </x:c>
      <x:c r="R24" s="654"/>
      <x:c r="S24" s="628"/>
      <x:c r="T24" s="626">
        <x:f>T25</x:f>
        <x:v>0</x:v>
      </x:c>
      <x:c r="U24" s="627">
        <x:f>U25+U218+U229</x:f>
        <x:v>0</x:v>
      </x:c>
      <x:c r="V24" s="627"/>
      <x:c r="W24" s="627">
        <x:f>W25+W218+W229</x:f>
        <x:v>0</x:v>
      </x:c>
      <x:c r="X24" s="628"/>
      <x:c r="Y24" s="267">
        <x:f>Y25</x:f>
        <x:v>2150</x:v>
      </x:c>
      <x:c r="Z24" s="95"/>
    </x:row>
    <x:row r="25" spans="2:26" ht="15" customHeight="1">
      <x:c r="B25" s="527"/>
      <x:c r="C25" s="555" t="s">
        <x:v>52</x:v>
      </x:c>
      <x:c r="D25" s="404" t="s">
        <x:v>88</x:v>
      </x:c>
      <x:c r="E25" s="109">
        <x:f>SUM(E26)</x:f>
        <x:v>300</x:v>
      </x:c>
      <x:c r="F25" s="109">
        <x:f>SUM(F26)</x:f>
        <x:v>2150</x:v>
      </x:c>
      <x:c r="G25" s="107">
        <x:f>F25-E25</x:f>
        <x:v>1850</x:v>
      </x:c>
      <x:c r="H25" s="228">
        <x:f>F25/E25</x:f>
        <x:v>7.166666666666667</x:v>
      </x:c>
      <x:c r="I25" s="630">
        <x:f>SUM(M25:Y25)</x:f>
        <x:v>2150</x:v>
      </x:c>
      <x:c r="J25" s="631"/>
      <x:c r="K25" s="631"/>
      <x:c r="L25" s="632"/>
      <x:c r="M25" s="630">
        <x:v>0</x:v>
      </x:c>
      <x:c r="N25" s="631"/>
      <x:c r="O25" s="631"/>
      <x:c r="P25" s="632"/>
      <x:c r="Q25" s="630">
        <x:v>0</x:v>
      </x:c>
      <x:c r="R25" s="631"/>
      <x:c r="S25" s="632"/>
      <x:c r="T25" s="630">
        <x:v>0</x:v>
      </x:c>
      <x:c r="U25" s="631"/>
      <x:c r="V25" s="631"/>
      <x:c r="W25" s="631"/>
      <x:c r="X25" s="632"/>
      <x:c r="Y25" s="268">
        <x:f>ROUND((Y29+Y26)/1000,0)</x:f>
        <x:v>2150</x:v>
      </x:c>
      <x:c r="Z25" s="95"/>
    </x:row>
    <x:row r="26" spans="2:26" ht="15" customHeight="1">
      <x:c r="B26" s="527"/>
      <x:c r="C26" s="565"/>
      <x:c r="D26" s="570" t="s">
        <x:v>55</x:v>
      </x:c>
      <x:c r="E26" s="656">
        <x:v>300</x:v>
      </x:c>
      <x:c r="F26" s="637">
        <x:f>(Y26+Y28)/1000</x:f>
        <x:v>2150</x:v>
      </x:c>
      <x:c r="G26" s="649">
        <x:f>F26-E26</x:f>
        <x:v>1850</x:v>
      </x:c>
      <x:c r="H26" s="639">
        <x:f>F26/E26</x:f>
        <x:v>7.166666666666667</x:v>
      </x:c>
      <x:c r="I26" s="82" t="s">
        <x:v>72</x:v>
      </x:c>
      <x:c r="J26" s="82"/>
      <x:c r="K26" s="49"/>
      <x:c r="L26" s="49"/>
      <x:c r="M26" s="49"/>
      <x:c r="N26" s="49"/>
      <x:c r="O26" s="49"/>
      <x:c r="P26" s="49"/>
      <x:c r="Q26" s="50"/>
      <x:c r="R26" s="51"/>
      <x:c r="S26" s="53"/>
      <x:c r="T26" s="51"/>
      <x:c r="U26" s="51"/>
      <x:c r="V26" s="52"/>
      <x:c r="W26" s="52"/>
      <x:c r="X26" s="52"/>
      <x:c r="Y26" s="271">
        <x:f>Y27</x:f>
        <x:v>150000</x:v>
      </x:c>
      <x:c r="Z26" s="95"/>
    </x:row>
    <x:row r="27" spans="2:26" s="61" customFormat="1" ht="15" customHeight="1">
      <x:c r="B27" s="527"/>
      <x:c r="C27" s="556"/>
      <x:c r="D27" s="655"/>
      <x:c r="E27" s="650"/>
      <x:c r="F27" s="637"/>
      <x:c r="G27" s="650"/>
      <x:c r="H27" s="640"/>
      <x:c r="I27" s="104"/>
      <x:c r="J27" s="49" t="s">
        <x:v>55</x:v>
      </x:c>
      <x:c r="K27" s="49"/>
      <x:c r="L27" s="49"/>
      <x:c r="M27" s="49"/>
      <x:c r="N27" s="49"/>
      <x:c r="O27" s="49"/>
      <x:c r="P27" s="49"/>
      <x:c r="Q27" s="50"/>
      <x:c r="R27" s="51"/>
      <x:c r="S27" s="53"/>
      <x:c r="T27" s="51"/>
      <x:c r="U27" s="51"/>
      <x:c r="V27" s="52"/>
      <x:c r="W27" s="52"/>
      <x:c r="X27" s="52"/>
      <x:c r="Y27" s="403">
        <x:v>150000</x:v>
      </x:c>
      <x:c r="Z27" s="95"/>
    </x:row>
    <x:row r="28" spans="2:26" s="61" customFormat="1" ht="15" customHeight="1">
      <x:c r="B28" s="625"/>
      <x:c r="C28" s="555"/>
      <x:c r="D28" s="578" t="s">
        <x:v>86</x:v>
      </x:c>
      <x:c r="E28" s="650"/>
      <x:c r="F28" s="637"/>
      <x:c r="G28" s="650"/>
      <x:c r="H28" s="640"/>
      <x:c r="I28" s="82" t="s">
        <x:v>118</x:v>
      </x:c>
      <x:c r="J28" s="82"/>
      <x:c r="K28" s="49"/>
      <x:c r="L28" s="49"/>
      <x:c r="M28" s="49"/>
      <x:c r="N28" s="49"/>
      <x:c r="O28" s="49"/>
      <x:c r="P28" s="49"/>
      <x:c r="Q28" s="50"/>
      <x:c r="R28" s="51"/>
      <x:c r="S28" s="53"/>
      <x:c r="T28" s="51"/>
      <x:c r="U28" s="51"/>
      <x:c r="V28" s="52"/>
      <x:c r="W28" s="52"/>
      <x:c r="X28" s="52"/>
      <x:c r="Y28" s="271">
        <x:f>Y29</x:f>
        <x:v>2000000</x:v>
      </x:c>
      <x:c r="Z28" s="95"/>
    </x:row>
    <x:row r="29" spans="2:26" ht="15" customHeight="1">
      <x:c r="B29" s="647"/>
      <x:c r="C29" s="648"/>
      <x:c r="D29" s="571"/>
      <x:c r="E29" s="651"/>
      <x:c r="F29" s="652"/>
      <x:c r="G29" s="651"/>
      <x:c r="H29" s="657"/>
      <x:c r="I29" s="90"/>
      <x:c r="J29" s="87" t="s">
        <x:v>86</x:v>
      </x:c>
      <x:c r="K29" s="87"/>
      <x:c r="L29" s="87"/>
      <x:c r="M29" s="87"/>
      <x:c r="N29" s="87"/>
      <x:c r="O29" s="87"/>
      <x:c r="P29" s="87"/>
      <x:c r="Q29" s="274"/>
      <x:c r="R29" s="120"/>
      <x:c r="S29" s="121"/>
      <x:c r="T29" s="120"/>
      <x:c r="U29" s="120"/>
      <x:c r="V29" s="89"/>
      <x:c r="W29" s="89"/>
      <x:c r="X29" s="89"/>
      <x:c r="Y29" s="273">
        <x:v>2000000</x:v>
      </x:c>
      <x:c r="Z29" s="95"/>
    </x:row>
    <x:row r="30" spans="2:26" ht="15" customHeight="1">
      <x:c r="B30" s="86"/>
      <x:c r="C30" s="86"/>
      <x:c r="D30" s="86"/>
      <x:c r="E30" s="94"/>
      <x:c r="F30" s="94"/>
      <x:c r="G30" s="94"/>
      <x:c r="H30" s="94"/>
      <x:c r="I30" s="94"/>
      <x:c r="J30" s="86"/>
      <x:c r="K30" s="86"/>
      <x:c r="L30" s="86"/>
      <x:c r="M30" s="86"/>
      <x:c r="N30" s="86"/>
      <x:c r="O30" s="86"/>
      <x:c r="P30" s="86"/>
      <x:c r="Q30" s="86"/>
      <x:c r="R30" s="86"/>
      <x:c r="S30" s="86"/>
      <x:c r="T30" s="86"/>
      <x:c r="U30" s="86"/>
      <x:c r="V30" s="86"/>
      <x:c r="W30" s="86"/>
      <x:c r="X30" s="86"/>
      <x:c r="Y30" s="100"/>
      <x:c r="Z30" s="95"/>
    </x:row>
    <x:row r="31" spans="2:2" ht="15" customHeight="1">
      <x:c r="B31" s="86"/>
    </x:row>
  </x:sheetData>
  <x:mergeCells count="77">
    <x:mergeCell ref="B2:Y2"/>
    <x:mergeCell ref="B4:D4"/>
    <x:mergeCell ref="I4:Y4"/>
    <x:mergeCell ref="B5:D5"/>
    <x:mergeCell ref="E5:E6"/>
    <x:mergeCell ref="F5:F6"/>
    <x:mergeCell ref="G5:G6"/>
    <x:mergeCell ref="H5:H6"/>
    <x:mergeCell ref="I5:Y5"/>
    <x:mergeCell ref="I6:L6"/>
    <x:mergeCell ref="M6:P6"/>
    <x:mergeCell ref="Q6:S6"/>
    <x:mergeCell ref="T6:X6"/>
    <x:mergeCell ref="B7:D7"/>
    <x:mergeCell ref="I7:L7"/>
    <x:mergeCell ref="M7:P7"/>
    <x:mergeCell ref="Q7:S7"/>
    <x:mergeCell ref="T7:X7"/>
    <x:mergeCell ref="B8:B12"/>
    <x:mergeCell ref="I8:L8"/>
    <x:mergeCell ref="M8:P8"/>
    <x:mergeCell ref="Q8:S8"/>
    <x:mergeCell ref="T8:X8"/>
    <x:mergeCell ref="C9:C13"/>
    <x:mergeCell ref="I9:L9"/>
    <x:mergeCell ref="M9:P9"/>
    <x:mergeCell ref="Q9:S9"/>
    <x:mergeCell ref="T9:X9"/>
    <x:mergeCell ref="D10:D13"/>
    <x:mergeCell ref="E10:E13"/>
    <x:mergeCell ref="F10:F13"/>
    <x:mergeCell ref="G10:G13"/>
    <x:mergeCell ref="H10:H13"/>
    <x:mergeCell ref="I10:L10"/>
    <x:mergeCell ref="B14:B19"/>
    <x:mergeCell ref="I14:L14"/>
    <x:mergeCell ref="M14:P14"/>
    <x:mergeCell ref="Q14:S14"/>
    <x:mergeCell ref="T14:X14"/>
    <x:mergeCell ref="C15:C19"/>
    <x:mergeCell ref="I15:L15"/>
    <x:mergeCell ref="M15:P15"/>
    <x:mergeCell ref="Q15:S15"/>
    <x:mergeCell ref="T15:X15"/>
    <x:mergeCell ref="D16:D19"/>
    <x:mergeCell ref="E16:E19"/>
    <x:mergeCell ref="F16:F19"/>
    <x:mergeCell ref="G16:G19"/>
    <x:mergeCell ref="H16:H19"/>
    <x:mergeCell ref="B20:B23"/>
    <x:mergeCell ref="I20:L20"/>
    <x:mergeCell ref="M20:P20"/>
    <x:mergeCell ref="Q20:S20"/>
    <x:mergeCell ref="T20:X20"/>
    <x:mergeCell ref="C21:C23"/>
    <x:mergeCell ref="I21:L21"/>
    <x:mergeCell ref="M21:P21"/>
    <x:mergeCell ref="Q21:S21"/>
    <x:mergeCell ref="T21:X21"/>
    <x:mergeCell ref="I22:L22"/>
    <x:mergeCell ref="B24:B29"/>
    <x:mergeCell ref="I24:L24"/>
    <x:mergeCell ref="M24:P24"/>
    <x:mergeCell ref="Q24:S24"/>
    <x:mergeCell ref="T24:X24"/>
    <x:mergeCell ref="C25:C29"/>
    <x:mergeCell ref="I25:L25"/>
    <x:mergeCell ref="M25:P25"/>
    <x:mergeCell ref="Q25:S25"/>
    <x:mergeCell ref="T25:X25"/>
    <x:mergeCell ref="D26:D27"/>
    <x:mergeCell ref="E26:E29"/>
    <x:mergeCell ref="F26:F29"/>
    <x:mergeCell ref="G26:G29"/>
    <x:mergeCell ref="H26:H29"/>
    <x:mergeCell ref="D28:D29"/>
    <x:mergeCell ref="D22:D23"/>
  </x:mergeCells>
  <x:printOptions horizontalCentered="1" verticalCentered="0" headings="0" gridLines="0" gridLinesSet="1"/>
  <x:pageMargins left="0.19666667282581329" right="0.19666667282581329" top="0.23597222566604614" bottom="0.39347222447395325" header="0.11777777969837189" footer="0.11777777969837189"/>
  <x:pageSetup paperSize="9" scale="68" firstPageNumber="1" fitToWidth="1" fitToHeight="1" orientation="landscape" usePrinterDefaults="1" blackAndWhite="0" draft="0" useFirstPageNumber="0" horizontalDpi="600" verticalDpi="600" copies="1"/>
  <x:rowBreaks count="1" manualBreakCount="1">
    <x:brk id="29" min="0" max="1048575" man="1" pt="0"/>
  </x:rowBreaks>
  <x:colBreaks count="2" manualBreakCount="2">
    <x:brk id="25" min="0" max="16383" man="1" pt="0"/>
    <x:brk id="26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tabColor rgb="ffffcc99"/>
  </x:sheetPr>
  <x:dimension ref="A1:AB112"/>
  <x:sheetViews>
    <x:sheetView showGridLines="0" tabSelected="1" view="pageBreakPreview" topLeftCell="A1" zoomScaleNormal="100" zoomScaleSheetLayoutView="80" workbookViewId="0">
      <x:pane xSplit="3" ySplit="6" topLeftCell="D7" activePane="bottomRight" state="frozen"/>
      <x:selection pane="bottomRight" activeCell="AD112" activeCellId="0" sqref="AD112:AD112"/>
    </x:sheetView>
  </x:sheetViews>
  <x:sheetFormatPr defaultColWidth="8.88671875" defaultRowHeight="11.300000000000001"/>
  <x:cols>
    <x:col min="1" max="1" width="9.77734375" style="34" customWidth="1"/>
    <x:col min="2" max="2" width="10" style="34" customWidth="1"/>
    <x:col min="3" max="3" width="11.88671875" style="34" customWidth="1"/>
    <x:col min="4" max="5" width="15.77734375" style="34" customWidth="1"/>
    <x:col min="6" max="6" width="13.5546875" style="91" customWidth="1"/>
    <x:col min="7" max="7" width="13.5546875" style="35" customWidth="1"/>
    <x:col min="8" max="8" width="1.77734375" style="60" customWidth="1"/>
    <x:col min="9" max="11" width="1.5546875" style="34" customWidth="1"/>
    <x:col min="12" max="12" width="2.88671875" style="34" customWidth="1"/>
    <x:col min="13" max="13" width="3.88671875" style="34" customWidth="1"/>
    <x:col min="14" max="14" width="7.77734375" style="34" customWidth="1"/>
    <x:col min="15" max="15" width="2.88671875" style="34" customWidth="1"/>
    <x:col min="16" max="16" width="1.77734375" style="34" customWidth="1"/>
    <x:col min="17" max="17" width="0.77734375" style="34" customWidth="1"/>
    <x:col min="18" max="18" width="0.109375" style="34" customWidth="1"/>
    <x:col min="19" max="19" width="3.88671875" style="34" customWidth="1"/>
    <x:col min="20" max="20" width="9.88671875" style="35" customWidth="1"/>
    <x:col min="21" max="21" width="3.44140625" style="35" customWidth="1"/>
    <x:col min="22" max="22" width="6.6640625" style="34" customWidth="1"/>
    <x:col min="23" max="23" width="3.44140625" style="34" customWidth="1"/>
    <x:col min="24" max="24" width="7.21875" style="34" customWidth="1"/>
    <x:col min="25" max="25" width="21.109375" style="91" customWidth="1"/>
    <x:col min="26" max="26" width="8.88671875" style="34"/>
    <x:col min="27" max="27" width="13" style="34" customWidth="1"/>
    <x:col min="28" max="16384" width="8.88671875" style="34"/>
  </x:cols>
  <x:sheetData>
    <x:row r="1" spans="1:25" ht="24" customHeight="1">
      <x:c r="A1" s="450" t="s">
        <x:v>150</x:v>
      </x:c>
      <x:c r="B1" s="450"/>
      <x:c r="C1" s="450"/>
      <x:c r="D1" s="450"/>
      <x:c r="E1" s="450"/>
      <x:c r="F1" s="450"/>
      <x:c r="G1" s="450"/>
      <x:c r="H1" s="450"/>
      <x:c r="I1" s="450"/>
      <x:c r="J1" s="450"/>
      <x:c r="K1" s="450"/>
      <x:c r="L1" s="450"/>
      <x:c r="M1" s="450"/>
      <x:c r="N1" s="450"/>
      <x:c r="O1" s="450"/>
      <x:c r="P1" s="450"/>
      <x:c r="Q1" s="450"/>
      <x:c r="R1" s="450"/>
      <x:c r="S1" s="450"/>
      <x:c r="T1" s="450"/>
      <x:c r="U1" s="450"/>
      <x:c r="V1" s="450"/>
      <x:c r="W1" s="450"/>
      <x:c r="X1" s="450"/>
      <x:c r="Y1" s="450"/>
    </x:row>
    <x:row r="2" spans="1:25" ht="10.5" customHeight="1">
      <x:c r="A2" s="36"/>
      <x:c r="B2" s="36"/>
      <x:c r="C2" s="36"/>
      <x:c r="D2" s="36"/>
      <x:c r="E2" s="36"/>
      <x:c r="F2" s="37"/>
      <x:c r="G2" s="37"/>
      <x:c r="H2" s="451"/>
      <x:c r="I2" s="451"/>
      <x:c r="J2" s="451"/>
      <x:c r="K2" s="451"/>
      <x:c r="L2" s="451"/>
      <x:c r="M2" s="451"/>
      <x:c r="N2" s="451"/>
      <x:c r="O2" s="451"/>
      <x:c r="P2" s="451"/>
      <x:c r="Q2" s="451"/>
      <x:c r="R2" s="451"/>
      <x:c r="S2" s="451"/>
      <x:c r="T2" s="451"/>
      <x:c r="U2" s="451"/>
      <x:c r="V2" s="451"/>
      <x:c r="W2" s="451"/>
      <x:c r="X2" s="451"/>
      <x:c r="Y2" s="451"/>
    </x:row>
    <x:row r="3" spans="1:25" ht="15" customHeight="1">
      <x:c r="A3" s="452" t="s">
        <x:v>112</x:v>
      </x:c>
      <x:c r="B3" s="452"/>
      <x:c r="C3" s="452"/>
      <x:c r="D3" s="217"/>
      <x:c r="E3" s="191"/>
      <x:c r="F3" s="37"/>
      <x:c r="G3" s="37"/>
      <x:c r="H3" s="453" t="s">
        <x:v>124</x:v>
      </x:c>
      <x:c r="I3" s="453"/>
      <x:c r="J3" s="453"/>
      <x:c r="K3" s="453"/>
      <x:c r="L3" s="453"/>
      <x:c r="M3" s="453"/>
      <x:c r="N3" s="453"/>
      <x:c r="O3" s="453"/>
      <x:c r="P3" s="453"/>
      <x:c r="Q3" s="453"/>
      <x:c r="R3" s="453"/>
      <x:c r="S3" s="453"/>
      <x:c r="T3" s="453"/>
      <x:c r="U3" s="453"/>
      <x:c r="V3" s="453"/>
      <x:c r="W3" s="453"/>
      <x:c r="X3" s="453"/>
      <x:c r="Y3" s="453"/>
    </x:row>
    <x:row r="4" spans="1:25" s="61" customFormat="1" ht="27" customHeight="1">
      <x:c r="A4" s="454" t="s">
        <x:v>70</x:v>
      </x:c>
      <x:c r="B4" s="455"/>
      <x:c r="C4" s="455"/>
      <x:c r="D4" s="456" t="s">
        <x:v>148</x:v>
      </x:c>
      <x:c r="E4" s="456" t="s">
        <x:v>154</x:v>
      </x:c>
      <x:c r="F4" s="458" t="s">
        <x:v>75</x:v>
      </x:c>
      <x:c r="G4" s="460" t="s">
        <x:v>85</x:v>
      </x:c>
      <x:c r="H4" s="462" t="s">
        <x:v>32</x:v>
      </x:c>
      <x:c r="I4" s="463"/>
      <x:c r="J4" s="463"/>
      <x:c r="K4" s="463"/>
      <x:c r="L4" s="463"/>
      <x:c r="M4" s="463"/>
      <x:c r="N4" s="463"/>
      <x:c r="O4" s="463"/>
      <x:c r="P4" s="463"/>
      <x:c r="Q4" s="463"/>
      <x:c r="R4" s="463"/>
      <x:c r="S4" s="463"/>
      <x:c r="T4" s="463"/>
      <x:c r="U4" s="463"/>
      <x:c r="V4" s="463"/>
      <x:c r="W4" s="463"/>
      <x:c r="X4" s="463"/>
      <x:c r="Y4" s="464"/>
    </x:row>
    <x:row r="5" spans="1:25" s="61" customFormat="1" ht="27" customHeight="1">
      <x:c r="A5" s="62" t="s">
        <x:v>5</x:v>
      </x:c>
      <x:c r="B5" s="63" t="s">
        <x:v>3</x:v>
      </x:c>
      <x:c r="C5" s="64" t="s">
        <x:v>7</x:v>
      </x:c>
      <x:c r="D5" s="457"/>
      <x:c r="E5" s="457"/>
      <x:c r="F5" s="459"/>
      <x:c r="G5" s="461"/>
      <x:c r="H5" s="465" t="s">
        <x:v>49</x:v>
      </x:c>
      <x:c r="I5" s="466"/>
      <x:c r="J5" s="466"/>
      <x:c r="K5" s="466"/>
      <x:c r="L5" s="466"/>
      <x:c r="M5" s="466"/>
      <x:c r="N5" s="467"/>
      <x:c r="O5" s="465" t="s">
        <x:v>47</x:v>
      </x:c>
      <x:c r="P5" s="466"/>
      <x:c r="Q5" s="466"/>
      <x:c r="R5" s="466"/>
      <x:c r="S5" s="466"/>
      <x:c r="T5" s="466"/>
      <x:c r="U5" s="465" t="s">
        <x:v>137</x:v>
      </x:c>
      <x:c r="V5" s="466"/>
      <x:c r="W5" s="466"/>
      <x:c r="X5" s="467"/>
      <x:c r="Y5" s="184" t="s">
        <x:v>45</x:v>
      </x:c>
    </x:row>
    <x:row r="6" spans="1:25" s="61" customFormat="1" ht="27" customHeight="1">
      <x:c r="A6" s="468" t="s">
        <x:v>131</x:v>
      </x:c>
      <x:c r="B6" s="469"/>
      <x:c r="C6" s="470"/>
      <x:c r="D6" s="65">
        <x:v>4528772</x:v>
      </x:c>
      <x:c r="E6" s="65">
        <x:f>E7+E62+E100+E103+E107</x:f>
        <x:v>5948755.625</x:v>
      </x:c>
      <x:c r="F6" s="103">
        <x:f>E6-D6</x:f>
        <x:v>1419983.625</x:v>
      </x:c>
      <x:c r="G6" s="261">
        <x:f>E6/D6</x:f>
        <x:v>1.3135471657659075</x:v>
      </x:c>
      <x:c r="H6" s="471">
        <x:f>SUM(O6:Y6)</x:f>
        <x:v>5948755.7000000002</x:v>
      </x:c>
      <x:c r="I6" s="472"/>
      <x:c r="J6" s="472"/>
      <x:c r="K6" s="472"/>
      <x:c r="L6" s="472"/>
      <x:c r="M6" s="472"/>
      <x:c r="N6" s="473"/>
      <x:c r="O6" s="474">
        <x:f>O7+O62</x:f>
        <x:v>2856064.3999999999</x:v>
      </x:c>
      <x:c r="P6" s="472"/>
      <x:c r="Q6" s="472"/>
      <x:c r="R6" s="472"/>
      <x:c r="S6" s="472"/>
      <x:c r="T6" s="473"/>
      <x:c r="U6" s="474">
        <x:f>SUM(U7,U62)</x:f>
        <x:v>1224027.3</x:v>
      </x:c>
      <x:c r="V6" s="472"/>
      <x:c r="W6" s="472"/>
      <x:c r="X6" s="473"/>
      <x:c r="Y6" s="388">
        <x:f>Y103+Y101+Y91+Y107</x:f>
        <x:v>1868664</x:v>
      </x:c>
    </x:row>
    <x:row r="7" spans="1:25" s="61" customFormat="1" ht="15" customHeight="1">
      <x:c r="A7" s="475" t="s">
        <x:v>2</x:v>
      </x:c>
      <x:c r="B7" s="299"/>
      <x:c r="C7" s="299" t="s">
        <x:v>49</x:v>
      </x:c>
      <x:c r="D7" s="300">
        <x:f>D8+D44</x:f>
        <x:v>224697.59500000003</x:v>
      </x:c>
      <x:c r="E7" s="300">
        <x:f>E8+E44</x:f>
        <x:v>250226.83400000003</x:v>
      </x:c>
      <x:c r="F7" s="301">
        <x:f>E7-D7</x:f>
        <x:v>25529.239000000001</x:v>
      </x:c>
      <x:c r="G7" s="302">
        <x:f>E7/D7</x:f>
        <x:v>1.1136159868555779</x:v>
      </x:c>
      <x:c r="H7" s="478">
        <x:f>SUM(O7:Y7)</x:f>
        <x:v>250226.70000000001</x:v>
      </x:c>
      <x:c r="I7" s="478"/>
      <x:c r="J7" s="478"/>
      <x:c r="K7" s="478"/>
      <x:c r="L7" s="478"/>
      <x:c r="M7" s="478"/>
      <x:c r="N7" s="478"/>
      <x:c r="O7" s="479">
        <x:f>O8+O44</x:f>
        <x:v>175158.89999999999</x:v>
      </x:c>
      <x:c r="P7" s="480"/>
      <x:c r="Q7" s="480"/>
      <x:c r="R7" s="480"/>
      <x:c r="S7" s="480"/>
      <x:c r="T7" s="481"/>
      <x:c r="U7" s="479">
        <x:f>U8+U44</x:f>
        <x:v>75067.800000000003</x:v>
      </x:c>
      <x:c r="V7" s="480"/>
      <x:c r="W7" s="480"/>
      <x:c r="X7" s="481"/>
      <x:c r="Y7" s="303">
        <x:f>Y8+Y44</x:f>
        <x:v>0</x:v>
      </x:c>
    </x:row>
    <x:row r="8" spans="1:25" s="61" customFormat="1" ht="15" customHeight="1">
      <x:c r="A8" s="476"/>
      <x:c r="B8" s="482" t="s">
        <x:v>8</x:v>
      </x:c>
      <x:c r="C8" s="304" t="s">
        <x:v>88</x:v>
      </x:c>
      <x:c r="D8" s="305">
        <x:f>SUM(D9:D43)</x:f>
        <x:v>178916.17800000001</x:v>
      </x:c>
      <x:c r="E8" s="305">
        <x:f>SUM(E9:E43)</x:f>
        <x:v>191092.31400000001</x:v>
      </x:c>
      <x:c r="F8" s="306">
        <x:f>E8-D8</x:f>
        <x:v>12176.135999999999</x:v>
      </x:c>
      <x:c r="G8" s="307">
        <x:f>E8/D8</x:f>
        <x:v>1.0680549748832662</x:v>
      </x:c>
      <x:c r="H8" s="485">
        <x:f>SUM(O8:Y8)</x:f>
        <x:v>191092</x:v>
      </x:c>
      <x:c r="I8" s="485"/>
      <x:c r="J8" s="485"/>
      <x:c r="K8" s="485"/>
      <x:c r="L8" s="485"/>
      <x:c r="M8" s="485"/>
      <x:c r="N8" s="485"/>
      <x:c r="O8" s="486">
        <x:f>(ROUND((Y9+Y21+Y23+Y40+Y42+Y34)/1000,0))*0.7</x:f>
        <x:v>133764.39999999999</x:v>
      </x:c>
      <x:c r="P8" s="487"/>
      <x:c r="Q8" s="487"/>
      <x:c r="R8" s="487"/>
      <x:c r="S8" s="487"/>
      <x:c r="T8" s="488"/>
      <x:c r="U8" s="486">
        <x:f>(ROUND((Y9+Y21+Y23+Y40+Y42+Y34)/1000,0))*0.3</x:f>
        <x:v>57327.599999999999</x:v>
      </x:c>
      <x:c r="V8" s="487"/>
      <x:c r="W8" s="487"/>
      <x:c r="X8" s="488"/>
      <x:c r="Y8" s="308">
        <x:v>0</x:v>
      </x:c>
    </x:row>
    <x:row r="9" spans="1:27" s="61" customFormat="1" ht="15" customHeight="1">
      <x:c r="A9" s="476"/>
      <x:c r="B9" s="483"/>
      <x:c r="C9" s="489" t="s">
        <x:v>12</x:v>
      </x:c>
      <x:c r="D9" s="490">
        <x:v>132451.60000000001</x:v>
      </x:c>
      <x:c r="E9" s="492">
        <x:f>Y9/1000</x:f>
        <x:v>136253.20000000001</x:v>
      </x:c>
      <x:c r="F9" s="490">
        <x:f>E9-D9</x:f>
        <x:v>3801.6000000000058</x:v>
      </x:c>
      <x:c r="G9" s="494">
        <x:f>E9/D9</x:f>
        <x:v>1.0287018050367078</x:v>
      </x:c>
      <x:c r="H9" s="309"/>
      <x:c r="I9" s="496" t="s">
        <x:v>19</x:v>
      </x:c>
      <x:c r="J9" s="496"/>
      <x:c r="K9" s="496"/>
      <x:c r="L9" s="496"/>
      <x:c r="M9" s="496"/>
      <x:c r="N9" s="496"/>
      <x:c r="O9" s="496"/>
      <x:c r="P9" s="496"/>
      <x:c r="Q9" s="310"/>
      <x:c r="R9" s="310"/>
      <x:c r="S9" s="310"/>
      <x:c r="T9" s="311"/>
      <x:c r="U9" s="311"/>
      <x:c r="V9" s="312"/>
      <x:c r="W9" s="313"/>
      <x:c r="X9" s="314" t="s">
        <x:v>49</x:v>
      </x:c>
      <x:c r="Y9" s="406">
        <x:f>SUM(Y10:Y20)</x:f>
        <x:v>136253200</x:v>
      </x:c>
      <x:c r="AA9" s="158"/>
    </x:row>
    <x:row r="10" spans="1:27" s="61" customFormat="1" ht="15" customHeight="1">
      <x:c r="A10" s="476"/>
      <x:c r="B10" s="483"/>
      <x:c r="C10" s="489"/>
      <x:c r="D10" s="491"/>
      <x:c r="E10" s="493"/>
      <x:c r="F10" s="491"/>
      <x:c r="G10" s="495"/>
      <x:c r="H10" s="315"/>
      <x:c r="I10" s="316" t="s">
        <x:v>80</x:v>
      </x:c>
      <x:c r="J10" s="317"/>
      <x:c r="K10" s="317"/>
      <x:c r="L10" s="317"/>
      <x:c r="M10" s="317"/>
      <x:c r="N10" s="317"/>
      <x:c r="O10" s="317"/>
      <x:c r="P10" s="317"/>
      <x:c r="Q10" s="317"/>
      <x:c r="R10" s="317"/>
      <x:c r="S10" s="317"/>
      <x:c r="T10" s="318">
        <x:v>2265300</x:v>
      </x:c>
      <x:c r="U10" s="318" t="s">
        <x:v>48</x:v>
      </x:c>
      <x:c r="V10" s="319">
        <x:v>10</x:v>
      </x:c>
      <x:c r="W10" s="320"/>
      <x:c r="X10" s="321"/>
      <x:c r="Y10" s="322">
        <x:f>T10*V10</x:f>
        <x:v>22653000</x:v>
      </x:c>
      <x:c r="AA10" s="158"/>
    </x:row>
    <x:row r="11" spans="1:27" s="61" customFormat="1" ht="15" customHeight="1">
      <x:c r="A11" s="476"/>
      <x:c r="B11" s="483"/>
      <x:c r="C11" s="489"/>
      <x:c r="D11" s="491"/>
      <x:c r="E11" s="493"/>
      <x:c r="F11" s="491"/>
      <x:c r="G11" s="495"/>
      <x:c r="H11" s="315"/>
      <x:c r="I11" s="316"/>
      <x:c r="J11" s="317"/>
      <x:c r="K11" s="317"/>
      <x:c r="L11" s="317"/>
      <x:c r="M11" s="316" t="s">
        <x:v>84</x:v>
      </x:c>
      <x:c r="N11" s="316"/>
      <x:c r="O11" s="317"/>
      <x:c r="P11" s="317"/>
      <x:c r="Q11" s="317"/>
      <x:c r="R11" s="317"/>
      <x:c r="S11" s="317"/>
      <x:c r="T11" s="318">
        <x:v>2323300</x:v>
      </x:c>
      <x:c r="U11" s="318" t="s">
        <x:v>48</x:v>
      </x:c>
      <x:c r="V11" s="323">
        <x:v>2</x:v>
      </x:c>
      <x:c r="W11" s="320"/>
      <x:c r="X11" s="321"/>
      <x:c r="Y11" s="322">
        <x:f>T11*V11</x:f>
        <x:v>4646600</x:v>
      </x:c>
      <x:c r="AA11" s="158"/>
    </x:row>
    <x:row r="12" spans="1:27" s="61" customFormat="1" ht="15" customHeight="1">
      <x:c r="A12" s="476"/>
      <x:c r="B12" s="483"/>
      <x:c r="C12" s="489"/>
      <x:c r="D12" s="491"/>
      <x:c r="E12" s="493"/>
      <x:c r="F12" s="491"/>
      <x:c r="G12" s="494"/>
      <x:c r="H12" s="315"/>
      <x:c r="I12" s="316"/>
      <x:c r="J12" s="317"/>
      <x:c r="K12" s="317"/>
      <x:c r="L12" s="317"/>
      <x:c r="M12" s="316"/>
      <x:c r="N12" s="316"/>
      <x:c r="O12" s="317"/>
      <x:c r="P12" s="317"/>
      <x:c r="Q12" s="317"/>
      <x:c r="R12" s="317"/>
      <x:c r="S12" s="317"/>
      <x:c r="T12" s="318"/>
      <x:c r="U12" s="318"/>
      <x:c r="V12" s="323"/>
      <x:c r="W12" s="320"/>
      <x:c r="X12" s="321"/>
      <x:c r="Y12" s="322">
        <x:f>T12*V12</x:f>
        <x:v>0</x:v>
      </x:c>
      <x:c r="AA12" s="158"/>
    </x:row>
    <x:row r="13" spans="1:27" s="61" customFormat="1" ht="15" customHeight="1">
      <x:c r="A13" s="475"/>
      <x:c r="B13" s="482"/>
      <x:c r="C13" s="489"/>
      <x:c r="D13" s="490"/>
      <x:c r="E13" s="492"/>
      <x:c r="F13" s="490"/>
      <x:c r="G13" s="495"/>
      <x:c r="H13" s="315"/>
      <x:c r="I13" s="316" t="s">
        <x:v>81</x:v>
      </x:c>
      <x:c r="J13" s="317"/>
      <x:c r="K13" s="317"/>
      <x:c r="L13" s="317"/>
      <x:c r="M13" s="317"/>
      <x:c r="N13" s="316"/>
      <x:c r="O13" s="317"/>
      <x:c r="P13" s="317"/>
      <x:c r="Q13" s="317"/>
      <x:c r="R13" s="317"/>
      <x:c r="S13" s="317"/>
      <x:c r="T13" s="318">
        <x:v>2595000</x:v>
      </x:c>
      <x:c r="U13" s="318" t="s">
        <x:v>48</x:v>
      </x:c>
      <x:c r="V13" s="323">
        <x:v>6</x:v>
      </x:c>
      <x:c r="W13" s="320"/>
      <x:c r="X13" s="321"/>
      <x:c r="Y13" s="322">
        <x:f>T13*V13</x:f>
        <x:v>15570000</x:v>
      </x:c>
      <x:c r="AA13" s="158"/>
    </x:row>
    <x:row r="14" spans="1:27" s="61" customFormat="1" ht="15" customHeight="1">
      <x:c r="A14" s="476"/>
      <x:c r="B14" s="483"/>
      <x:c r="C14" s="489"/>
      <x:c r="D14" s="491"/>
      <x:c r="E14" s="493"/>
      <x:c r="F14" s="491"/>
      <x:c r="G14" s="495"/>
      <x:c r="H14" s="315"/>
      <x:c r="I14" s="316"/>
      <x:c r="J14" s="317"/>
      <x:c r="K14" s="317"/>
      <x:c r="L14" s="317"/>
      <x:c r="M14" s="316" t="s">
        <x:v>123</x:v>
      </x:c>
      <x:c r="N14" s="316"/>
      <x:c r="O14" s="317"/>
      <x:c r="P14" s="317"/>
      <x:c r="Q14" s="317"/>
      <x:c r="R14" s="317"/>
      <x:c r="S14" s="317"/>
      <x:c r="T14" s="318">
        <x:v>2673300</x:v>
      </x:c>
      <x:c r="U14" s="318" t="s">
        <x:v>48</x:v>
      </x:c>
      <x:c r="V14" s="323">
        <x:v>6</x:v>
      </x:c>
      <x:c r="W14" s="320"/>
      <x:c r="X14" s="321"/>
      <x:c r="Y14" s="322">
        <x:f>T14*V14</x:f>
        <x:v>16039800</x:v>
      </x:c>
      <x:c r="AA14" s="158"/>
    </x:row>
    <x:row r="15" spans="1:27" s="61" customFormat="1" ht="15" customHeight="1">
      <x:c r="A15" s="476"/>
      <x:c r="B15" s="483"/>
      <x:c r="C15" s="489"/>
      <x:c r="D15" s="491"/>
      <x:c r="E15" s="493"/>
      <x:c r="F15" s="491"/>
      <x:c r="G15" s="495"/>
      <x:c r="H15" s="315"/>
      <x:c r="I15" s="316" t="s">
        <x:v>82</x:v>
      </x:c>
      <x:c r="J15" s="317"/>
      <x:c r="K15" s="317"/>
      <x:c r="L15" s="317"/>
      <x:c r="M15" s="317"/>
      <x:c r="N15" s="316"/>
      <x:c r="O15" s="317"/>
      <x:c r="P15" s="317"/>
      <x:c r="Q15" s="317"/>
      <x:c r="R15" s="317"/>
      <x:c r="S15" s="317"/>
      <x:c r="T15" s="318">
        <x:v>2151100</x:v>
      </x:c>
      <x:c r="U15" s="318" t="s">
        <x:v>48</x:v>
      </x:c>
      <x:c r="V15" s="323">
        <x:v>6</x:v>
      </x:c>
      <x:c r="W15" s="320"/>
      <x:c r="X15" s="321"/>
      <x:c r="Y15" s="322">
        <x:f>T15*V15</x:f>
        <x:v>12906600</x:v>
      </x:c>
      <x:c r="AA15" s="158"/>
    </x:row>
    <x:row r="16" spans="1:27" s="61" customFormat="1" ht="15" customHeight="1">
      <x:c r="A16" s="475"/>
      <x:c r="B16" s="482"/>
      <x:c r="C16" s="489"/>
      <x:c r="D16" s="490"/>
      <x:c r="E16" s="492"/>
      <x:c r="F16" s="490"/>
      <x:c r="G16" s="495"/>
      <x:c r="H16" s="315"/>
      <x:c r="I16" s="316"/>
      <x:c r="J16" s="317"/>
      <x:c r="K16" s="317"/>
      <x:c r="L16" s="317"/>
      <x:c r="M16" s="316" t="s">
        <x:v>114</x:v>
      </x:c>
      <x:c r="N16" s="316"/>
      <x:c r="O16" s="317"/>
      <x:c r="P16" s="317"/>
      <x:c r="Q16" s="317"/>
      <x:c r="R16" s="317"/>
      <x:c r="S16" s="317"/>
      <x:c r="T16" s="318">
        <x:v>2206900</x:v>
      </x:c>
      <x:c r="U16" s="318" t="s">
        <x:v>48</x:v>
      </x:c>
      <x:c r="V16" s="323">
        <x:v>6</x:v>
      </x:c>
      <x:c r="W16" s="320"/>
      <x:c r="X16" s="321"/>
      <x:c r="Y16" s="322">
        <x:f>T16*V16</x:f>
        <x:v>13241400</x:v>
      </x:c>
      <x:c r="AA16" s="158"/>
    </x:row>
    <x:row r="17" spans="1:27" s="61" customFormat="1" ht="15" customHeight="1">
      <x:c r="A17" s="476"/>
      <x:c r="B17" s="483"/>
      <x:c r="C17" s="489"/>
      <x:c r="D17" s="491"/>
      <x:c r="E17" s="493"/>
      <x:c r="F17" s="491"/>
      <x:c r="G17" s="495"/>
      <x:c r="H17" s="315"/>
      <x:c r="I17" s="316" t="s">
        <x:v>83</x:v>
      </x:c>
      <x:c r="J17" s="317"/>
      <x:c r="K17" s="317"/>
      <x:c r="L17" s="317"/>
      <x:c r="M17" s="317"/>
      <x:c r="N17" s="316"/>
      <x:c r="O17" s="317"/>
      <x:c r="P17" s="317"/>
      <x:c r="Q17" s="317"/>
      <x:c r="R17" s="317"/>
      <x:c r="S17" s="317"/>
      <x:c r="T17" s="318">
        <x:v>2151100</x:v>
      </x:c>
      <x:c r="U17" s="318" t="s">
        <x:v>48</x:v>
      </x:c>
      <x:c r="V17" s="323">
        <x:v>10</x:v>
      </x:c>
      <x:c r="W17" s="320"/>
      <x:c r="X17" s="321"/>
      <x:c r="Y17" s="322">
        <x:f>T17*V17</x:f>
        <x:v>21511000</x:v>
      </x:c>
      <x:c r="AA17" s="158"/>
    </x:row>
    <x:row r="18" spans="1:27" s="61" customFormat="1" ht="15" customHeight="1">
      <x:c r="A18" s="475"/>
      <x:c r="B18" s="482"/>
      <x:c r="C18" s="489"/>
      <x:c r="D18" s="490"/>
      <x:c r="E18" s="492"/>
      <x:c r="F18" s="490"/>
      <x:c r="G18" s="495"/>
      <x:c r="H18" s="315"/>
      <x:c r="I18" s="316"/>
      <x:c r="J18" s="317"/>
      <x:c r="K18" s="317"/>
      <x:c r="L18" s="317"/>
      <x:c r="M18" s="316" t="s">
        <x:v>114</x:v>
      </x:c>
      <x:c r="N18" s="316"/>
      <x:c r="O18" s="317"/>
      <x:c r="P18" s="317"/>
      <x:c r="Q18" s="317"/>
      <x:c r="R18" s="317"/>
      <x:c r="S18" s="317"/>
      <x:c r="T18" s="318">
        <x:v>2206900</x:v>
      </x:c>
      <x:c r="U18" s="318" t="s">
        <x:v>48</x:v>
      </x:c>
      <x:c r="V18" s="323">
        <x:v>2</x:v>
      </x:c>
      <x:c r="W18" s="320"/>
      <x:c r="X18" s="321"/>
      <x:c r="Y18" s="322">
        <x:f>T18*V18</x:f>
        <x:v>4413800</x:v>
      </x:c>
      <x:c r="AA18" s="158"/>
    </x:row>
    <x:row r="19" spans="1:27" s="61" customFormat="1" ht="15" customHeight="1">
      <x:c r="A19" s="476"/>
      <x:c r="B19" s="483"/>
      <x:c r="C19" s="489"/>
      <x:c r="D19" s="491"/>
      <x:c r="E19" s="493"/>
      <x:c r="F19" s="491"/>
      <x:c r="G19" s="494"/>
      <x:c r="H19" s="315"/>
      <x:c r="I19" s="316" t="s">
        <x:v>63</x:v>
      </x:c>
      <x:c r="J19" s="317"/>
      <x:c r="K19" s="317"/>
      <x:c r="L19" s="317"/>
      <x:c r="M19" s="316"/>
      <x:c r="N19" s="316"/>
      <x:c r="O19" s="317"/>
      <x:c r="P19" s="317"/>
      <x:c r="Q19" s="317"/>
      <x:c r="R19" s="317"/>
      <x:c r="S19" s="317"/>
      <x:c r="T19" s="318">
        <x:v>2073500</x:v>
      </x:c>
      <x:c r="U19" s="318" t="s">
        <x:v>48</x:v>
      </x:c>
      <x:c r="V19" s="323">
        <x:v>2</x:v>
      </x:c>
      <x:c r="W19" s="320"/>
      <x:c r="X19" s="321"/>
      <x:c r="Y19" s="322">
        <x:f>T19*V19</x:f>
        <x:v>4147000</x:v>
      </x:c>
      <x:c r="AA19" s="158"/>
    </x:row>
    <x:row r="20" spans="1:27" s="61" customFormat="1" ht="15" customHeight="1">
      <x:c r="A20" s="476"/>
      <x:c r="B20" s="483"/>
      <x:c r="C20" s="489"/>
      <x:c r="D20" s="491"/>
      <x:c r="E20" s="493"/>
      <x:c r="F20" s="491"/>
      <x:c r="G20" s="494"/>
      <x:c r="H20" s="315"/>
      <x:c r="I20" s="316"/>
      <x:c r="J20" s="317"/>
      <x:c r="K20" s="317"/>
      <x:c r="L20" s="317"/>
      <x:c r="M20" s="316" t="s">
        <x:v>89</x:v>
      </x:c>
      <x:c r="N20" s="316"/>
      <x:c r="O20" s="317"/>
      <x:c r="P20" s="317"/>
      <x:c r="Q20" s="317"/>
      <x:c r="R20" s="317"/>
      <x:c r="S20" s="317"/>
      <x:c r="T20" s="318">
        <x:v>2112400</x:v>
      </x:c>
      <x:c r="U20" s="318" t="s">
        <x:v>48</x:v>
      </x:c>
      <x:c r="V20" s="323">
        <x:v>10</x:v>
      </x:c>
      <x:c r="W20" s="320"/>
      <x:c r="X20" s="321"/>
      <x:c r="Y20" s="322">
        <x:f>T20*V20</x:f>
        <x:v>21124000</x:v>
      </x:c>
      <x:c r="AA20" s="158"/>
    </x:row>
    <x:row r="21" spans="1:25" s="61" customFormat="1" ht="15" customHeight="1">
      <x:c r="A21" s="476"/>
      <x:c r="B21" s="483"/>
      <x:c r="C21" s="497" t="s">
        <x:v>21</x:v>
      </x:c>
      <x:c r="D21" s="499">
        <x:v>2400</x:v>
      </x:c>
      <x:c r="E21" s="499">
        <x:f>Y21/1000</x:f>
        <x:v>2400</x:v>
      </x:c>
      <x:c r="F21" s="490">
        <x:f>E21-D21</x:f>
        <x:v>0</x:v>
      </x:c>
      <x:c r="G21" s="494">
        <x:f>E21/D21</x:f>
        <x:v>1</x:v>
      </x:c>
      <x:c r="H21" s="309"/>
      <x:c r="I21" s="496" t="s">
        <x:v>105</x:v>
      </x:c>
      <x:c r="J21" s="496"/>
      <x:c r="K21" s="496"/>
      <x:c r="L21" s="496"/>
      <x:c r="M21" s="496"/>
      <x:c r="N21" s="496"/>
      <x:c r="O21" s="496"/>
      <x:c r="P21" s="496"/>
      <x:c r="Q21" s="324"/>
      <x:c r="R21" s="324"/>
      <x:c r="S21" s="324"/>
      <x:c r="T21" s="325"/>
      <x:c r="U21" s="325"/>
      <x:c r="V21" s="326"/>
      <x:c r="W21" s="327"/>
      <x:c r="X21" s="314" t="s">
        <x:v>49</x:v>
      </x:c>
      <x:c r="Y21" s="407">
        <x:f>SUM(Y22:Y22)</x:f>
        <x:v>2400000</x:v>
      </x:c>
    </x:row>
    <x:row r="22" spans="1:25" s="61" customFormat="1" ht="15" customHeight="1">
      <x:c r="A22" s="476"/>
      <x:c r="B22" s="483"/>
      <x:c r="C22" s="498"/>
      <x:c r="D22" s="500"/>
      <x:c r="E22" s="500"/>
      <x:c r="F22" s="501"/>
      <x:c r="G22" s="502"/>
      <x:c r="H22" s="328"/>
      <x:c r="I22" s="316" t="s">
        <x:v>62</x:v>
      </x:c>
      <x:c r="J22" s="316"/>
      <x:c r="K22" s="316"/>
      <x:c r="L22" s="316"/>
      <x:c r="M22" s="316"/>
      <x:c r="N22" s="316"/>
      <x:c r="O22" s="316"/>
      <x:c r="P22" s="316"/>
      <x:c r="Q22" s="316"/>
      <x:c r="R22" s="316"/>
      <x:c r="S22" s="316"/>
      <x:c r="T22" s="318"/>
      <x:c r="U22" s="318"/>
      <x:c r="V22" s="329"/>
      <x:c r="W22" s="318"/>
      <x:c r="X22" s="330"/>
      <x:c r="Y22" s="322">
        <x:v>2400000</x:v>
      </x:c>
    </x:row>
    <x:row r="23" spans="1:25" s="61" customFormat="1" ht="15" customHeight="1">
      <x:c r="A23" s="476"/>
      <x:c r="B23" s="483"/>
      <x:c r="C23" s="482" t="s">
        <x:v>26</x:v>
      </x:c>
      <x:c r="D23" s="492">
        <x:v>13265.639999999999</x:v>
      </x:c>
      <x:c r="E23" s="492">
        <x:f>Y23/1000</x:f>
        <x:v>13587</x:v>
      </x:c>
      <x:c r="F23" s="490">
        <x:f>E23-D23</x:f>
        <x:v>321.36000000000058</x:v>
      </x:c>
      <x:c r="G23" s="494">
        <x:f>E23/D23</x:f>
        <x:v>1.0242249902756295</x:v>
      </x:c>
      <x:c r="H23" s="328"/>
      <x:c r="I23" s="310" t="s">
        <x:v>29</x:v>
      </x:c>
      <x:c r="J23" s="310"/>
      <x:c r="K23" s="310"/>
      <x:c r="L23" s="310"/>
      <x:c r="M23" s="310"/>
      <x:c r="N23" s="324"/>
      <x:c r="O23" s="324"/>
      <x:c r="P23" s="324"/>
      <x:c r="Q23" s="324"/>
      <x:c r="R23" s="324"/>
      <x:c r="S23" s="324"/>
      <x:c r="T23" s="325"/>
      <x:c r="U23" s="325"/>
      <x:c r="V23" s="331"/>
      <x:c r="W23" s="327"/>
      <x:c r="X23" s="332" t="s">
        <x:v>49</x:v>
      </x:c>
      <x:c r="Y23" s="407">
        <x:f>SUM(Y24:Y33)</x:f>
        <x:v>13587000</x:v>
      </x:c>
    </x:row>
    <x:row r="24" spans="1:25" s="61" customFormat="1" ht="15" customHeight="1">
      <x:c r="A24" s="475"/>
      <x:c r="B24" s="482"/>
      <x:c r="C24" s="482"/>
      <x:c r="D24" s="493"/>
      <x:c r="E24" s="492"/>
      <x:c r="F24" s="490"/>
      <x:c r="G24" s="495"/>
      <x:c r="H24" s="315"/>
      <x:c r="I24" s="316" t="s">
        <x:v>80</x:v>
      </x:c>
      <x:c r="J24" s="317"/>
      <x:c r="K24" s="317"/>
      <x:c r="L24" s="317"/>
      <x:c r="M24" s="317"/>
      <x:c r="N24" s="317"/>
      <x:c r="O24" s="317"/>
      <x:c r="P24" s="317"/>
      <x:c r="Q24" s="317"/>
      <x:c r="R24" s="317"/>
      <x:c r="S24" s="317"/>
      <x:c r="T24" s="318">
        <x:v>2265300</x:v>
      </x:c>
      <x:c r="U24" s="318" t="s">
        <x:v>48</x:v>
      </x:c>
      <x:c r="V24" s="333">
        <x:v>0.59999999999999998</x:v>
      </x:c>
      <x:c r="W24" s="320"/>
      <x:c r="X24" s="321"/>
      <x:c r="Y24" s="322">
        <x:f>T24*60%</x:f>
        <x:v>1359180</x:v>
      </x:c>
    </x:row>
    <x:row r="25" spans="1:25" s="61" customFormat="1" ht="15" customHeight="1">
      <x:c r="A25" s="476"/>
      <x:c r="B25" s="483"/>
      <x:c r="C25" s="483"/>
      <x:c r="D25" s="493"/>
      <x:c r="E25" s="493"/>
      <x:c r="F25" s="491"/>
      <x:c r="G25" s="495"/>
      <x:c r="H25" s="315"/>
      <x:c r="I25" s="316"/>
      <x:c r="J25" s="317"/>
      <x:c r="K25" s="317"/>
      <x:c r="L25" s="317"/>
      <x:c r="M25" s="316" t="s">
        <x:v>94</x:v>
      </x:c>
      <x:c r="N25" s="316"/>
      <x:c r="O25" s="317"/>
      <x:c r="P25" s="317"/>
      <x:c r="Q25" s="317"/>
      <x:c r="R25" s="317"/>
      <x:c r="S25" s="317"/>
      <x:c r="T25" s="318">
        <x:v>2265300</x:v>
      </x:c>
      <x:c r="U25" s="318" t="s">
        <x:v>48</x:v>
      </x:c>
      <x:c r="V25" s="333">
        <x:v>0.59999999999999998</x:v>
      </x:c>
      <x:c r="W25" s="320"/>
      <x:c r="X25" s="321"/>
      <x:c r="Y25" s="322">
        <x:f>T25*60%</x:f>
        <x:v>1359180</x:v>
      </x:c>
    </x:row>
    <x:row r="26" spans="1:25" s="61" customFormat="1" ht="15" customHeight="1">
      <x:c r="A26" s="475"/>
      <x:c r="B26" s="482"/>
      <x:c r="C26" s="482"/>
      <x:c r="D26" s="493"/>
      <x:c r="E26" s="492"/>
      <x:c r="F26" s="490"/>
      <x:c r="G26" s="495"/>
      <x:c r="H26" s="315"/>
      <x:c r="I26" s="316" t="s">
        <x:v>81</x:v>
      </x:c>
      <x:c r="J26" s="317"/>
      <x:c r="K26" s="317"/>
      <x:c r="L26" s="317"/>
      <x:c r="M26" s="317"/>
      <x:c r="N26" s="316"/>
      <x:c r="O26" s="317"/>
      <x:c r="P26" s="317"/>
      <x:c r="Q26" s="317"/>
      <x:c r="R26" s="317"/>
      <x:c r="S26" s="317"/>
      <x:c r="T26" s="318">
        <x:v>2595000</x:v>
      </x:c>
      <x:c r="U26" s="318" t="s">
        <x:v>48</x:v>
      </x:c>
      <x:c r="V26" s="333">
        <x:v>0.59999999999999998</x:v>
      </x:c>
      <x:c r="W26" s="320"/>
      <x:c r="X26" s="321"/>
      <x:c r="Y26" s="322">
        <x:f>T26*60%</x:f>
        <x:v>1557000</x:v>
      </x:c>
    </x:row>
    <x:row r="27" spans="1:25" s="61" customFormat="1" ht="15" customHeight="1">
      <x:c r="A27" s="476"/>
      <x:c r="B27" s="483"/>
      <x:c r="C27" s="483"/>
      <x:c r="D27" s="493"/>
      <x:c r="E27" s="493"/>
      <x:c r="F27" s="491"/>
      <x:c r="G27" s="495"/>
      <x:c r="H27" s="315"/>
      <x:c r="I27" s="316"/>
      <x:c r="J27" s="317"/>
      <x:c r="K27" s="317"/>
      <x:c r="L27" s="317"/>
      <x:c r="M27" s="316" t="s">
        <x:v>123</x:v>
      </x:c>
      <x:c r="N27" s="316"/>
      <x:c r="O27" s="317"/>
      <x:c r="P27" s="317"/>
      <x:c r="Q27" s="317"/>
      <x:c r="R27" s="317"/>
      <x:c r="S27" s="317"/>
      <x:c r="T27" s="318">
        <x:v>2673300</x:v>
      </x:c>
      <x:c r="U27" s="318" t="s">
        <x:v>48</x:v>
      </x:c>
      <x:c r="V27" s="333">
        <x:v>0.59999999999999998</x:v>
      </x:c>
      <x:c r="W27" s="320"/>
      <x:c r="X27" s="321"/>
      <x:c r="Y27" s="322">
        <x:f>T27*60%</x:f>
        <x:v>1603980</x:v>
      </x:c>
    </x:row>
    <x:row r="28" spans="1:25" s="61" customFormat="1" ht="15" customHeight="1">
      <x:c r="A28" s="475"/>
      <x:c r="B28" s="482"/>
      <x:c r="C28" s="482"/>
      <x:c r="D28" s="493"/>
      <x:c r="E28" s="492"/>
      <x:c r="F28" s="490"/>
      <x:c r="G28" s="495"/>
      <x:c r="H28" s="315"/>
      <x:c r="I28" s="316" t="s">
        <x:v>82</x:v>
      </x:c>
      <x:c r="J28" s="317"/>
      <x:c r="K28" s="317"/>
      <x:c r="L28" s="317"/>
      <x:c r="M28" s="317"/>
      <x:c r="N28" s="316"/>
      <x:c r="O28" s="317"/>
      <x:c r="P28" s="317"/>
      <x:c r="Q28" s="317"/>
      <x:c r="R28" s="317"/>
      <x:c r="S28" s="317"/>
      <x:c r="T28" s="318">
        <x:v>2151100</x:v>
      </x:c>
      <x:c r="U28" s="318" t="s">
        <x:v>48</x:v>
      </x:c>
      <x:c r="V28" s="333">
        <x:v>0.59999999999999998</x:v>
      </x:c>
      <x:c r="W28" s="320"/>
      <x:c r="X28" s="321"/>
      <x:c r="Y28" s="322">
        <x:f>T28*60%</x:f>
        <x:v>1290660</x:v>
      </x:c>
    </x:row>
    <x:row r="29" spans="1:25" s="61" customFormat="1" ht="15" customHeight="1">
      <x:c r="A29" s="476"/>
      <x:c r="B29" s="483"/>
      <x:c r="C29" s="483"/>
      <x:c r="D29" s="493"/>
      <x:c r="E29" s="493"/>
      <x:c r="F29" s="491"/>
      <x:c r="G29" s="495"/>
      <x:c r="H29" s="315"/>
      <x:c r="I29" s="316"/>
      <x:c r="J29" s="317"/>
      <x:c r="K29" s="317"/>
      <x:c r="L29" s="317"/>
      <x:c r="M29" s="316" t="s">
        <x:v>114</x:v>
      </x:c>
      <x:c r="N29" s="316"/>
      <x:c r="O29" s="317"/>
      <x:c r="P29" s="317"/>
      <x:c r="Q29" s="317"/>
      <x:c r="R29" s="317"/>
      <x:c r="S29" s="317"/>
      <x:c r="T29" s="318">
        <x:v>2206900</x:v>
      </x:c>
      <x:c r="U29" s="318" t="s">
        <x:v>48</x:v>
      </x:c>
      <x:c r="V29" s="333">
        <x:v>0.59999999999999998</x:v>
      </x:c>
      <x:c r="W29" s="320"/>
      <x:c r="X29" s="321"/>
      <x:c r="Y29" s="322">
        <x:f>T29*60%</x:f>
        <x:v>1324140</x:v>
      </x:c>
    </x:row>
    <x:row r="30" spans="1:25" s="61" customFormat="1" ht="15" customHeight="1">
      <x:c r="A30" s="475"/>
      <x:c r="B30" s="482"/>
      <x:c r="C30" s="482"/>
      <x:c r="D30" s="493"/>
      <x:c r="E30" s="492"/>
      <x:c r="F30" s="490"/>
      <x:c r="G30" s="495"/>
      <x:c r="H30" s="315"/>
      <x:c r="I30" s="316" t="s">
        <x:v>83</x:v>
      </x:c>
      <x:c r="J30" s="317"/>
      <x:c r="K30" s="317"/>
      <x:c r="L30" s="317"/>
      <x:c r="M30" s="317"/>
      <x:c r="N30" s="316"/>
      <x:c r="O30" s="317"/>
      <x:c r="P30" s="317"/>
      <x:c r="Q30" s="317"/>
      <x:c r="R30" s="317"/>
      <x:c r="S30" s="317"/>
      <x:c r="T30" s="318">
        <x:v>2151100</x:v>
      </x:c>
      <x:c r="U30" s="318" t="s">
        <x:v>48</x:v>
      </x:c>
      <x:c r="V30" s="333">
        <x:v>0.59999999999999998</x:v>
      </x:c>
      <x:c r="W30" s="320"/>
      <x:c r="X30" s="321"/>
      <x:c r="Y30" s="322">
        <x:f>T30*60%</x:f>
        <x:v>1290660</x:v>
      </x:c>
    </x:row>
    <x:row r="31" spans="1:25" s="61" customFormat="1" ht="15" customHeight="1">
      <x:c r="A31" s="476"/>
      <x:c r="B31" s="483"/>
      <x:c r="C31" s="483"/>
      <x:c r="D31" s="493"/>
      <x:c r="E31" s="493"/>
      <x:c r="F31" s="491"/>
      <x:c r="G31" s="495"/>
      <x:c r="H31" s="315"/>
      <x:c r="I31" s="316"/>
      <x:c r="J31" s="317"/>
      <x:c r="K31" s="317"/>
      <x:c r="L31" s="317"/>
      <x:c r="M31" s="316" t="s">
        <x:v>95</x:v>
      </x:c>
      <x:c r="N31" s="316"/>
      <x:c r="O31" s="317"/>
      <x:c r="P31" s="317"/>
      <x:c r="Q31" s="317"/>
      <x:c r="R31" s="317"/>
      <x:c r="S31" s="317"/>
      <x:c r="T31" s="318">
        <x:v>2151100</x:v>
      </x:c>
      <x:c r="U31" s="318" t="s">
        <x:v>48</x:v>
      </x:c>
      <x:c r="V31" s="333">
        <x:v>0.59999999999999998</x:v>
      </x:c>
      <x:c r="W31" s="320"/>
      <x:c r="X31" s="321"/>
      <x:c r="Y31" s="322">
        <x:f>T31*60%</x:f>
        <x:v>1290660</x:v>
      </x:c>
    </x:row>
    <x:row r="32" spans="1:25" s="61" customFormat="1" ht="15" customHeight="1">
      <x:c r="A32" s="475"/>
      <x:c r="B32" s="482"/>
      <x:c r="C32" s="482"/>
      <x:c r="D32" s="493"/>
      <x:c r="E32" s="492"/>
      <x:c r="F32" s="490"/>
      <x:c r="G32" s="495"/>
      <x:c r="H32" s="315"/>
      <x:c r="I32" s="316" t="s">
        <x:v>63</x:v>
      </x:c>
      <x:c r="J32" s="317"/>
      <x:c r="K32" s="317"/>
      <x:c r="L32" s="317"/>
      <x:c r="M32" s="316"/>
      <x:c r="N32" s="316"/>
      <x:c r="O32" s="317"/>
      <x:c r="P32" s="317"/>
      <x:c r="Q32" s="317"/>
      <x:c r="R32" s="317"/>
      <x:c r="S32" s="317"/>
      <x:c r="T32" s="318">
        <x:v>2073500</x:v>
      </x:c>
      <x:c r="U32" s="318" t="s">
        <x:v>48</x:v>
      </x:c>
      <x:c r="V32" s="333">
        <x:v>0.59999999999999998</x:v>
      </x:c>
      <x:c r="W32" s="320"/>
      <x:c r="X32" s="321"/>
      <x:c r="Y32" s="322">
        <x:f>T32*60%</x:f>
        <x:v>1244100</x:v>
      </x:c>
    </x:row>
    <x:row r="33" spans="1:25" s="61" customFormat="1" ht="15" customHeight="1">
      <x:c r="A33" s="475"/>
      <x:c r="B33" s="482"/>
      <x:c r="C33" s="482"/>
      <x:c r="D33" s="493"/>
      <x:c r="E33" s="492"/>
      <x:c r="F33" s="490"/>
      <x:c r="G33" s="495"/>
      <x:c r="H33" s="315"/>
      <x:c r="I33" s="316"/>
      <x:c r="J33" s="317"/>
      <x:c r="K33" s="317"/>
      <x:c r="L33" s="317"/>
      <x:c r="M33" s="316" t="s">
        <x:v>89</x:v>
      </x:c>
      <x:c r="N33" s="316"/>
      <x:c r="O33" s="317"/>
      <x:c r="P33" s="317"/>
      <x:c r="Q33" s="317"/>
      <x:c r="R33" s="317"/>
      <x:c r="S33" s="317"/>
      <x:c r="T33" s="318">
        <x:v>2112400</x:v>
      </x:c>
      <x:c r="U33" s="318" t="s">
        <x:v>48</x:v>
      </x:c>
      <x:c r="V33" s="333">
        <x:v>0.59999999999999998</x:v>
      </x:c>
      <x:c r="W33" s="320"/>
      <x:c r="X33" s="321"/>
      <x:c r="Y33" s="322">
        <x:f>T33*60%</x:f>
        <x:v>1267440</x:v>
      </x:c>
    </x:row>
    <x:row r="34" spans="1:25" s="61" customFormat="1" ht="15" customHeight="1">
      <x:c r="A34" s="476"/>
      <x:c r="B34" s="483"/>
      <x:c r="C34" s="482" t="s">
        <x:v>10</x:v>
      </x:c>
      <x:c r="D34" s="492">
        <x:v>2730.8499999999999</x:v>
      </x:c>
      <x:c r="E34" s="492">
        <x:f>Y34/1000</x:f>
        <x:v>10099.200000000001</x:v>
      </x:c>
      <x:c r="F34" s="490">
        <x:f>E34-D34</x:f>
        <x:v>7368.3500000000004</x:v>
      </x:c>
      <x:c r="G34" s="494">
        <x:f>E34/D34</x:f>
        <x:v>3.6981892084882002</x:v>
      </x:c>
      <x:c r="H34" s="309"/>
      <x:c r="I34" s="310" t="s">
        <x:v>27</x:v>
      </x:c>
      <x:c r="J34" s="310"/>
      <x:c r="K34" s="310"/>
      <x:c r="L34" s="310"/>
      <x:c r="M34" s="324"/>
      <x:c r="N34" s="324"/>
      <x:c r="O34" s="324"/>
      <x:c r="P34" s="324"/>
      <x:c r="Q34" s="324"/>
      <x:c r="R34" s="324"/>
      <x:c r="S34" s="324"/>
      <x:c r="T34" s="325"/>
      <x:c r="U34" s="325"/>
      <x:c r="V34" s="334"/>
      <x:c r="W34" s="325"/>
      <x:c r="X34" s="332" t="s">
        <x:v>49</x:v>
      </x:c>
      <x:c r="Y34" s="408">
        <x:f>SUM(Y35:Y39)</x:f>
        <x:v>10099200</x:v>
      </x:c>
    </x:row>
    <x:row r="35" spans="1:25" s="61" customFormat="1" ht="15" customHeight="1">
      <x:c r="A35" s="476"/>
      <x:c r="B35" s="483"/>
      <x:c r="C35" s="483"/>
      <x:c r="D35" s="493"/>
      <x:c r="E35" s="493"/>
      <x:c r="F35" s="491"/>
      <x:c r="G35" s="495"/>
      <x:c r="H35" s="315"/>
      <x:c r="I35" s="316" t="s">
        <x:v>125</x:v>
      </x:c>
      <x:c r="J35" s="317"/>
      <x:c r="K35" s="317"/>
      <x:c r="L35" s="317"/>
      <x:c r="M35" s="316"/>
      <x:c r="N35" s="316"/>
      <x:c r="O35" s="316"/>
      <x:c r="P35" s="316"/>
      <x:c r="Q35" s="316"/>
      <x:c r="R35" s="316"/>
      <x:c r="S35" s="316"/>
      <x:c r="T35" s="318"/>
      <x:c r="U35" s="318"/>
      <x:c r="V35" s="335" t="s">
        <x:v>121</x:v>
      </x:c>
      <x:c r="W35" s="318"/>
      <x:c r="X35" s="336"/>
      <x:c r="Y35" s="322">
        <x:v>2036400</x:v>
      </x:c>
    </x:row>
    <x:row r="36" spans="1:25" s="61" customFormat="1" ht="15" customHeight="1">
      <x:c r="A36" s="476"/>
      <x:c r="B36" s="483"/>
      <x:c r="C36" s="483"/>
      <x:c r="D36" s="493"/>
      <x:c r="E36" s="493"/>
      <x:c r="F36" s="491"/>
      <x:c r="G36" s="495"/>
      <x:c r="H36" s="315"/>
      <x:c r="I36" s="316" t="s">
        <x:v>122</x:v>
      </x:c>
      <x:c r="J36" s="317"/>
      <x:c r="K36" s="317"/>
      <x:c r="L36" s="317"/>
      <x:c r="M36" s="316"/>
      <x:c r="N36" s="316"/>
      <x:c r="O36" s="316"/>
      <x:c r="P36" s="316"/>
      <x:c r="Q36" s="316"/>
      <x:c r="R36" s="316"/>
      <x:c r="S36" s="316"/>
      <x:c r="T36" s="318"/>
      <x:c r="U36" s="318"/>
      <x:c r="V36" s="335" t="s">
        <x:v>121</x:v>
      </x:c>
      <x:c r="W36" s="318"/>
      <x:c r="X36" s="336"/>
      <x:c r="Y36" s="322">
        <x:v>2337600</x:v>
      </x:c>
    </x:row>
    <x:row r="37" spans="1:25" s="61" customFormat="1" ht="15" customHeight="1">
      <x:c r="A37" s="475"/>
      <x:c r="B37" s="482"/>
      <x:c r="C37" s="482"/>
      <x:c r="D37" s="493"/>
      <x:c r="E37" s="493"/>
      <x:c r="F37" s="490"/>
      <x:c r="G37" s="495"/>
      <x:c r="H37" s="315"/>
      <x:c r="I37" s="316" t="s">
        <x:v>111</x:v>
      </x:c>
      <x:c r="J37" s="317"/>
      <x:c r="K37" s="317"/>
      <x:c r="L37" s="317"/>
      <x:c r="M37" s="316"/>
      <x:c r="N37" s="316"/>
      <x:c r="O37" s="316"/>
      <x:c r="P37" s="316"/>
      <x:c r="Q37" s="316"/>
      <x:c r="R37" s="316"/>
      <x:c r="S37" s="316"/>
      <x:c r="T37" s="318"/>
      <x:c r="U37" s="318"/>
      <x:c r="V37" s="335" t="s">
        <x:v>121</x:v>
      </x:c>
      <x:c r="W37" s="318"/>
      <x:c r="X37" s="336"/>
      <x:c r="Y37" s="322">
        <x:v>1935600</x:v>
      </x:c>
    </x:row>
    <x:row r="38" spans="1:25" s="61" customFormat="1" ht="15" customHeight="1">
      <x:c r="A38" s="476"/>
      <x:c r="B38" s="483"/>
      <x:c r="C38" s="483"/>
      <x:c r="D38" s="493"/>
      <x:c r="E38" s="493"/>
      <x:c r="F38" s="491"/>
      <x:c r="G38" s="495"/>
      <x:c r="H38" s="315"/>
      <x:c r="I38" s="316" t="s">
        <x:v>99</x:v>
      </x:c>
      <x:c r="J38" s="317"/>
      <x:c r="K38" s="317"/>
      <x:c r="L38" s="317"/>
      <x:c r="M38" s="316"/>
      <x:c r="N38" s="316"/>
      <x:c r="O38" s="316"/>
      <x:c r="P38" s="316"/>
      <x:c r="Q38" s="316"/>
      <x:c r="R38" s="316"/>
      <x:c r="S38" s="316"/>
      <x:c r="T38" s="318"/>
      <x:c r="U38" s="318"/>
      <x:c r="V38" s="335" t="s">
        <x:v>121</x:v>
      </x:c>
      <x:c r="W38" s="318"/>
      <x:c r="X38" s="336"/>
      <x:c r="Y38" s="322">
        <x:v>1935600</x:v>
      </x:c>
    </x:row>
    <x:row r="39" spans="1:25" s="61" customFormat="1" ht="15" customHeight="1">
      <x:c r="A39" s="475"/>
      <x:c r="B39" s="482"/>
      <x:c r="C39" s="482"/>
      <x:c r="D39" s="493"/>
      <x:c r="E39" s="493"/>
      <x:c r="F39" s="490"/>
      <x:c r="G39" s="495"/>
      <x:c r="H39" s="315"/>
      <x:c r="I39" s="316" t="s">
        <x:v>103</x:v>
      </x:c>
      <x:c r="J39" s="317"/>
      <x:c r="K39" s="317"/>
      <x:c r="L39" s="317"/>
      <x:c r="M39" s="316"/>
      <x:c r="N39" s="316"/>
      <x:c r="O39" s="316"/>
      <x:c r="P39" s="316"/>
      <x:c r="Q39" s="316"/>
      <x:c r="R39" s="316"/>
      <x:c r="S39" s="316"/>
      <x:c r="T39" s="318"/>
      <x:c r="U39" s="318"/>
      <x:c r="V39" s="335" t="s">
        <x:v>121</x:v>
      </x:c>
      <x:c r="W39" s="318"/>
      <x:c r="X39" s="336"/>
      <x:c r="Y39" s="322">
        <x:v>1854000</x:v>
      </x:c>
    </x:row>
    <x:row r="40" spans="1:25" s="61" customFormat="1" ht="15.75" customHeight="1">
      <x:c r="A40" s="476"/>
      <x:c r="B40" s="483"/>
      <x:c r="C40" s="489" t="s">
        <x:v>69</x:v>
      </x:c>
      <x:c r="D40" s="503">
        <x:v>12649.048000000001</x:v>
      </x:c>
      <x:c r="E40" s="505">
        <x:f>Y40/1000</x:f>
        <x:v>13345.794</x:v>
      </x:c>
      <x:c r="F40" s="490">
        <x:f>E40-D40</x:f>
        <x:v>696.74599999999919</x:v>
      </x:c>
      <x:c r="G40" s="507">
        <x:f>E40/D40</x:f>
        <x:v>1.0550828805456347</x:v>
      </x:c>
      <x:c r="H40" s="309"/>
      <x:c r="I40" s="337" t="s">
        <x:v>6</x:v>
      </x:c>
      <x:c r="J40" s="310"/>
      <x:c r="K40" s="310"/>
      <x:c r="L40" s="310"/>
      <x:c r="M40" s="310"/>
      <x:c r="N40" s="324"/>
      <x:c r="O40" s="324"/>
      <x:c r="P40" s="324"/>
      <x:c r="Q40" s="324"/>
      <x:c r="R40" s="324"/>
      <x:c r="S40" s="324"/>
      <x:c r="T40" s="325"/>
      <x:c r="U40" s="311"/>
      <x:c r="V40" s="327"/>
      <x:c r="W40" s="327"/>
      <x:c r="X40" s="314" t="s">
        <x:v>49</x:v>
      </x:c>
      <x:c r="Y40" s="407">
        <x:f>SUM(Y41:Y41)</x:f>
        <x:v>13345794</x:v>
      </x:c>
    </x:row>
    <x:row r="41" spans="1:25" s="61" customFormat="1" ht="15.75" customHeight="1">
      <x:c r="A41" s="476"/>
      <x:c r="B41" s="483"/>
      <x:c r="C41" s="489"/>
      <x:c r="D41" s="504"/>
      <x:c r="E41" s="506"/>
      <x:c r="F41" s="491"/>
      <x:c r="G41" s="508"/>
      <x:c r="H41" s="338"/>
      <x:c r="I41" s="339" t="s">
        <x:v>140</x:v>
      </x:c>
      <x:c r="J41" s="338"/>
      <x:c r="K41" s="317"/>
      <x:c r="L41" s="317"/>
      <x:c r="M41" s="317"/>
      <x:c r="N41" s="316"/>
      <x:c r="O41" s="316"/>
      <x:c r="P41" s="316"/>
      <x:c r="Q41" s="316"/>
      <x:c r="R41" s="316"/>
      <x:c r="S41" s="316"/>
      <x:c r="T41" s="318"/>
      <x:c r="U41" s="340"/>
      <x:c r="V41" s="341"/>
      <x:c r="W41" s="341"/>
      <x:c r="X41" s="321"/>
      <x:c r="Y41" s="322">
        <x:v>13345794</x:v>
      </x:c>
    </x:row>
    <x:row r="42" spans="1:25" s="61" customFormat="1" ht="15" customHeight="1">
      <x:c r="A42" s="476"/>
      <x:c r="B42" s="483"/>
      <x:c r="C42" s="482" t="s">
        <x:v>25</x:v>
      </x:c>
      <x:c r="D42" s="505">
        <x:v>15419.040000000001</x:v>
      </x:c>
      <x:c r="E42" s="505">
        <x:f>Y42/1000</x:f>
        <x:v>15407.120000000001</x:v>
      </x:c>
      <x:c r="F42" s="490">
        <x:f>E42-D42</x:f>
        <x:v>-11.920000000000073</x:v>
      </x:c>
      <x:c r="G42" s="494">
        <x:f>E42/D42</x:f>
        <x:v>0.9992269298218307</x:v>
      </x:c>
      <x:c r="H42" s="309"/>
      <x:c r="I42" s="310" t="s">
        <x:v>128</x:v>
      </x:c>
      <x:c r="J42" s="310"/>
      <x:c r="K42" s="310"/>
      <x:c r="L42" s="310"/>
      <x:c r="M42" s="310"/>
      <x:c r="N42" s="342"/>
      <x:c r="O42" s="310"/>
      <x:c r="P42" s="310"/>
      <x:c r="Q42" s="310"/>
      <x:c r="R42" s="310"/>
      <x:c r="S42" s="310"/>
      <x:c r="T42" s="311"/>
      <x:c r="U42" s="311"/>
      <x:c r="V42" s="312"/>
      <x:c r="W42" s="313"/>
      <x:c r="X42" s="314" t="s">
        <x:v>49</x:v>
      </x:c>
      <x:c r="Y42" s="407">
        <x:f>SUM(Y43:Y43)</x:f>
        <x:v>15407120</x:v>
      </x:c>
    </x:row>
    <x:row r="43" spans="1:25" s="61" customFormat="1" ht="15" customHeight="1">
      <x:c r="A43" s="476"/>
      <x:c r="B43" s="484"/>
      <x:c r="C43" s="483"/>
      <x:c r="D43" s="506"/>
      <x:c r="E43" s="506"/>
      <x:c r="F43" s="491"/>
      <x:c r="G43" s="509"/>
      <x:c r="H43" s="315"/>
      <x:c r="I43" s="316" t="s">
        <x:v>140</x:v>
      </x:c>
      <x:c r="J43" s="316"/>
      <x:c r="K43" s="317"/>
      <x:c r="L43" s="317"/>
      <x:c r="M43" s="317"/>
      <x:c r="N43" s="317"/>
      <x:c r="O43" s="317"/>
      <x:c r="P43" s="317"/>
      <x:c r="Q43" s="317"/>
      <x:c r="R43" s="317"/>
      <x:c r="S43" s="317"/>
      <x:c r="T43" s="318"/>
      <x:c r="U43" s="318"/>
      <x:c r="V43" s="343"/>
      <x:c r="W43" s="341"/>
      <x:c r="X43" s="321"/>
      <x:c r="Y43" s="322">
        <x:v>15407120</x:v>
      </x:c>
    </x:row>
    <x:row r="44" spans="1:25" s="61" customFormat="1" ht="15" customHeight="1">
      <x:c r="A44" s="476"/>
      <x:c r="B44" s="483" t="s">
        <x:v>31</x:v>
      </x:c>
      <x:c r="C44" s="344" t="s">
        <x:v>88</x:v>
      </x:c>
      <x:c r="D44" s="306">
        <x:f>SUM(D45:D61)</x:f>
        <x:v>45781.417000000001</x:v>
      </x:c>
      <x:c r="E44" s="306">
        <x:f>SUM(E45:E61)</x:f>
        <x:v>59134.520000000004</x:v>
      </x:c>
      <x:c r="F44" s="345">
        <x:f>E44-D44</x:f>
        <x:v>13353.103000000003</x:v>
      </x:c>
      <x:c r="G44" s="307">
        <x:f>E44/D44</x:f>
        <x:v>1.2916708104513235</x:v>
      </x:c>
      <x:c r="H44" s="485">
        <x:f>SUM(O44:Y44)</x:f>
        <x:v>59134.699999999997</x:v>
      </x:c>
      <x:c r="I44" s="485"/>
      <x:c r="J44" s="485"/>
      <x:c r="K44" s="485"/>
      <x:c r="L44" s="485"/>
      <x:c r="M44" s="485"/>
      <x:c r="N44" s="485"/>
      <x:c r="O44" s="486">
        <x:f>(ROUNDUP((Y45+Y49+Y55+Y47)/1000,0))*0.7</x:f>
        <x:v>41394.5</x:v>
      </x:c>
      <x:c r="P44" s="487"/>
      <x:c r="Q44" s="487"/>
      <x:c r="R44" s="487"/>
      <x:c r="S44" s="487"/>
      <x:c r="T44" s="488"/>
      <x:c r="U44" s="486">
        <x:f>(ROUNDDOWN((Y45+Y49+Y55+Y47)/1000,0))*0.3</x:f>
        <x:v>17740.200000000001</x:v>
      </x:c>
      <x:c r="V44" s="487"/>
      <x:c r="W44" s="487"/>
      <x:c r="X44" s="488"/>
      <x:c r="Y44" s="346">
        <x:v>0</x:v>
      </x:c>
    </x:row>
    <x:row r="45" spans="1:25" s="61" customFormat="1" ht="15" customHeight="1">
      <x:c r="A45" s="476"/>
      <x:c r="B45" s="483"/>
      <x:c r="C45" s="482" t="s">
        <x:v>31</x:v>
      </x:c>
      <x:c r="D45" s="512">
        <x:v>797.21000000000004</x:v>
      </x:c>
      <x:c r="E45" s="512">
        <x:f>Y45/1000</x:f>
        <x:v>2000</x:v>
      </x:c>
      <x:c r="F45" s="514">
        <x:f>E45-D45</x:f>
        <x:v>1202.79</x:v>
      </x:c>
      <x:c r="G45" s="494">
        <x:f>E45/D45</x:f>
        <x:v>2.508749263054904</x:v>
      </x:c>
      <x:c r="H45" s="309"/>
      <x:c r="I45" s="310" t="s">
        <x:v>42</x:v>
      </x:c>
      <x:c r="J45" s="310"/>
      <x:c r="K45" s="310"/>
      <x:c r="L45" s="310"/>
      <x:c r="M45" s="310"/>
      <x:c r="N45" s="324"/>
      <x:c r="O45" s="324"/>
      <x:c r="P45" s="324"/>
      <x:c r="Q45" s="324"/>
      <x:c r="R45" s="324"/>
      <x:c r="S45" s="324"/>
      <x:c r="T45" s="325"/>
      <x:c r="U45" s="325"/>
      <x:c r="V45" s="331"/>
      <x:c r="W45" s="327"/>
      <x:c r="X45" s="314" t="s">
        <x:v>49</x:v>
      </x:c>
      <x:c r="Y45" s="410">
        <x:f>SUM(Y46:Y46)</x:f>
        <x:v>2000000</x:v>
      </x:c>
    </x:row>
    <x:row r="46" spans="1:25" s="61" customFormat="1" ht="15" customHeight="1">
      <x:c r="A46" s="476"/>
      <x:c r="B46" s="483"/>
      <x:c r="C46" s="483"/>
      <x:c r="D46" s="484"/>
      <x:c r="E46" s="513"/>
      <x:c r="F46" s="514">
        <x:f>E46-D46</x:f>
        <x:v>0</x:v>
      </x:c>
      <x:c r="G46" s="502" t="e">
        <x:f>E46/D46</x:f>
        <x:v>#DIV/0!</x:v>
      </x:c>
      <x:c r="H46" s="328"/>
      <x:c r="I46" s="347" t="s">
        <x:v>22</x:v>
      </x:c>
      <x:c r="J46" s="348"/>
      <x:c r="K46" s="348"/>
      <x:c r="L46" s="348"/>
      <x:c r="M46" s="348"/>
      <x:c r="N46" s="347"/>
      <x:c r="O46" s="347"/>
      <x:c r="P46" s="347"/>
      <x:c r="Q46" s="347"/>
      <x:c r="R46" s="347"/>
      <x:c r="S46" s="347"/>
      <x:c r="T46" s="349">
        <x:v>200000</x:v>
      </x:c>
      <x:c r="U46" s="349" t="s">
        <x:v>48</x:v>
      </x:c>
      <x:c r="V46" s="350">
        <x:v>2</x:v>
      </x:c>
      <x:c r="W46" s="349"/>
      <x:c r="X46" s="351"/>
      <x:c r="Y46" s="352">
        <x:v>2000000</x:v>
      </x:c>
    </x:row>
    <x:row r="47" spans="1:25" s="61" customFormat="1" ht="15" customHeight="1">
      <x:c r="A47" s="476"/>
      <x:c r="B47" s="483"/>
      <x:c r="C47" s="483"/>
      <x:c r="D47" s="512">
        <x:v>999.62800000000004</x:v>
      </x:c>
      <x:c r="E47" s="515">
        <x:f>Y47/1000</x:f>
        <x:v>2400</x:v>
      </x:c>
      <x:c r="F47" s="490">
        <x:f>E47-D47</x:f>
        <x:v>1400.3719999999998</x:v>
      </x:c>
      <x:c r="G47" s="494">
        <x:f>E47/D47</x:f>
        <x:v>2.4008931322451952</x:v>
      </x:c>
      <x:c r="H47" s="309"/>
      <x:c r="I47" s="310" t="s">
        <x:v>28</x:v>
      </x:c>
      <x:c r="J47" s="324"/>
      <x:c r="K47" s="324"/>
      <x:c r="L47" s="324"/>
      <x:c r="M47" s="324"/>
      <x:c r="N47" s="324"/>
      <x:c r="O47" s="324"/>
      <x:c r="P47" s="324"/>
      <x:c r="Q47" s="324"/>
      <x:c r="R47" s="324"/>
      <x:c r="S47" s="324"/>
      <x:c r="T47" s="325"/>
      <x:c r="U47" s="325"/>
      <x:c r="V47" s="331"/>
      <x:c r="W47" s="325"/>
      <x:c r="X47" s="314" t="s">
        <x:v>49</x:v>
      </x:c>
      <x:c r="Y47" s="409">
        <x:f>SUM(Y48:Y48)</x:f>
        <x:v>2400000</x:v>
      </x:c>
    </x:row>
    <x:row r="48" spans="1:25" s="61" customFormat="1" ht="15" customHeight="1">
      <x:c r="A48" s="476"/>
      <x:c r="B48" s="483"/>
      <x:c r="C48" s="483"/>
      <x:c r="D48" s="513"/>
      <x:c r="E48" s="489"/>
      <x:c r="F48" s="491"/>
      <x:c r="G48" s="495" t="e">
        <x:f>E48/D48</x:f>
        <x:v>#DIV/0!</x:v>
      </x:c>
      <x:c r="H48" s="315"/>
      <x:c r="I48" s="316" t="s">
        <x:v>28</x:v>
      </x:c>
      <x:c r="J48" s="316"/>
      <x:c r="K48" s="316"/>
      <x:c r="L48" s="316"/>
      <x:c r="M48" s="316"/>
      <x:c r="N48" s="316"/>
      <x:c r="O48" s="316"/>
      <x:c r="P48" s="316"/>
      <x:c r="Q48" s="316"/>
      <x:c r="R48" s="316"/>
      <x:c r="S48" s="316"/>
      <x:c r="T48" s="349">
        <x:v>200000</x:v>
      </x:c>
      <x:c r="U48" s="349" t="s">
        <x:v>48</x:v>
      </x:c>
      <x:c r="V48" s="350">
        <x:v>12</x:v>
      </x:c>
      <x:c r="W48" s="318"/>
      <x:c r="X48" s="353"/>
      <x:c r="Y48" s="354">
        <x:v>2400000</x:v>
      </x:c>
    </x:row>
    <x:row r="49" spans="1:25" s="61" customFormat="1" ht="15" customHeight="1">
      <x:c r="A49" s="476"/>
      <x:c r="B49" s="483"/>
      <x:c r="C49" s="483"/>
      <x:c r="D49" s="516">
        <x:v>38345.447</x:v>
      </x:c>
      <x:c r="E49" s="518">
        <x:f>Y49/1000</x:f>
        <x:v>48850</x:v>
      </x:c>
      <x:c r="F49" s="514">
        <x:f>E49-D49</x:f>
        <x:v>10504.553</x:v>
      </x:c>
      <x:c r="G49" s="519">
        <x:f>E49/D49</x:f>
        <x:v>1.2739452483107057</x:v>
      </x:c>
      <x:c r="H49" s="309"/>
      <x:c r="I49" s="310" t="s">
        <x:v>102</x:v>
      </x:c>
      <x:c r="J49" s="310"/>
      <x:c r="K49" s="310"/>
      <x:c r="L49" s="310"/>
      <x:c r="M49" s="310"/>
      <x:c r="N49" s="310"/>
      <x:c r="O49" s="310"/>
      <x:c r="P49" s="310"/>
      <x:c r="Q49" s="324"/>
      <x:c r="R49" s="324"/>
      <x:c r="S49" s="324"/>
      <x:c r="T49" s="325"/>
      <x:c r="U49" s="325"/>
      <x:c r="V49" s="355"/>
      <x:c r="W49" s="327"/>
      <x:c r="X49" s="314" t="s">
        <x:v>49</x:v>
      </x:c>
      <x:c r="Y49" s="410">
        <x:f>SUM(Y50:Y54)</x:f>
        <x:v>48850000</x:v>
      </x:c>
    </x:row>
    <x:row r="50" spans="1:25" s="61" customFormat="1" ht="15" customHeight="1">
      <x:c r="A50" s="476"/>
      <x:c r="B50" s="483"/>
      <x:c r="C50" s="483"/>
      <x:c r="D50" s="517"/>
      <x:c r="E50" s="518"/>
      <x:c r="F50" s="514"/>
      <x:c r="G50" s="495" t="e">
        <x:f>E50/D50</x:f>
        <x:v>#DIV/0!</x:v>
      </x:c>
      <x:c r="H50" s="315"/>
      <x:c r="I50" s="316" t="s">
        <x:v>68</x:v>
      </x:c>
      <x:c r="J50" s="317"/>
      <x:c r="K50" s="317"/>
      <x:c r="L50" s="317"/>
      <x:c r="M50" s="317"/>
      <x:c r="N50" s="317"/>
      <x:c r="O50" s="317"/>
      <x:c r="P50" s="317"/>
      <x:c r="Q50" s="316"/>
      <x:c r="R50" s="316"/>
      <x:c r="S50" s="316"/>
      <x:c r="T50" s="318"/>
      <x:c r="U50" s="318"/>
      <x:c r="V50" s="319"/>
      <x:c r="W50" s="341"/>
      <x:c r="X50" s="356"/>
      <x:c r="Y50" s="357">
        <x:v>30000000</x:v>
      </x:c>
    </x:row>
    <x:row r="51" spans="1:25" s="61" customFormat="1" ht="15" customHeight="1">
      <x:c r="A51" s="475"/>
      <x:c r="B51" s="483"/>
      <x:c r="C51" s="482"/>
      <x:c r="D51" s="517"/>
      <x:c r="E51" s="518"/>
      <x:c r="F51" s="514">
        <x:f>E51-D51</x:f>
        <x:v>0</x:v>
      </x:c>
      <x:c r="G51" s="495" t="e">
        <x:f>E51/D51</x:f>
        <x:v>#DIV/0!</x:v>
      </x:c>
      <x:c r="H51" s="315"/>
      <x:c r="I51" s="316" t="s">
        <x:v>126</x:v>
      </x:c>
      <x:c r="J51" s="317"/>
      <x:c r="K51" s="317"/>
      <x:c r="L51" s="317"/>
      <x:c r="M51" s="317"/>
      <x:c r="N51" s="317"/>
      <x:c r="O51" s="317"/>
      <x:c r="P51" s="317"/>
      <x:c r="Q51" s="316"/>
      <x:c r="R51" s="316"/>
      <x:c r="S51" s="316"/>
      <x:c r="T51" s="318"/>
      <x:c r="U51" s="318"/>
      <x:c r="V51" s="353"/>
      <x:c r="W51" s="341"/>
      <x:c r="X51" s="358"/>
      <x:c r="Y51" s="357">
        <x:v>10000000</x:v>
      </x:c>
    </x:row>
    <x:row r="52" spans="1:25" s="61" customFormat="1" ht="15" customHeight="1">
      <x:c r="A52" s="475"/>
      <x:c r="B52" s="483"/>
      <x:c r="C52" s="482"/>
      <x:c r="D52" s="517"/>
      <x:c r="E52" s="518"/>
      <x:c r="F52" s="514"/>
      <x:c r="G52" s="495" t="e">
        <x:f>E52/D52</x:f>
        <x:v>#DIV/0!</x:v>
      </x:c>
      <x:c r="H52" s="315"/>
      <x:c r="I52" s="316" t="s">
        <x:v>96</x:v>
      </x:c>
      <x:c r="J52" s="317"/>
      <x:c r="K52" s="317"/>
      <x:c r="L52" s="317"/>
      <x:c r="M52" s="317"/>
      <x:c r="N52" s="317"/>
      <x:c r="O52" s="317"/>
      <x:c r="P52" s="317"/>
      <x:c r="Q52" s="316"/>
      <x:c r="R52" s="316"/>
      <x:c r="S52" s="316"/>
      <x:c r="T52" s="318"/>
      <x:c r="U52" s="318"/>
      <x:c r="V52" s="353"/>
      <x:c r="W52" s="341"/>
      <x:c r="X52" s="321"/>
      <x:c r="Y52" s="357">
        <x:v>300000</x:v>
      </x:c>
    </x:row>
    <x:row r="53" spans="1:25" s="61" customFormat="1" ht="15" customHeight="1">
      <x:c r="A53" s="476"/>
      <x:c r="B53" s="483"/>
      <x:c r="C53" s="483"/>
      <x:c r="D53" s="517"/>
      <x:c r="E53" s="518"/>
      <x:c r="F53" s="514"/>
      <x:c r="G53" s="495"/>
      <x:c r="H53" s="315"/>
      <x:c r="I53" s="316" t="s">
        <x:v>134</x:v>
      </x:c>
      <x:c r="J53" s="317"/>
      <x:c r="K53" s="317"/>
      <x:c r="L53" s="317"/>
      <x:c r="M53" s="317"/>
      <x:c r="N53" s="317"/>
      <x:c r="O53" s="317"/>
      <x:c r="P53" s="317"/>
      <x:c r="Q53" s="316"/>
      <x:c r="R53" s="316"/>
      <x:c r="S53" s="316"/>
      <x:c r="T53" s="318">
        <x:v>11000</x:v>
      </x:c>
      <x:c r="U53" s="318" t="s">
        <x:v>48</x:v>
      </x:c>
      <x:c r="V53" s="330">
        <x:v>50</x:v>
      </x:c>
      <x:c r="W53" s="341"/>
      <x:c r="X53" s="321"/>
      <x:c r="Y53" s="357">
        <x:v>550000</x:v>
      </x:c>
    </x:row>
    <x:row r="54" spans="1:25" s="61" customFormat="1" ht="15" customHeight="1">
      <x:c r="A54" s="475"/>
      <x:c r="B54" s="483"/>
      <x:c r="C54" s="482"/>
      <x:c r="D54" s="517"/>
      <x:c r="E54" s="518"/>
      <x:c r="F54" s="514"/>
      <x:c r="G54" s="495" t="e">
        <x:f>E54/D54</x:f>
        <x:v>#DIV/0!</x:v>
      </x:c>
      <x:c r="H54" s="315"/>
      <x:c r="I54" s="316" t="s">
        <x:v>135</x:v>
      </x:c>
      <x:c r="J54" s="317"/>
      <x:c r="K54" s="317"/>
      <x:c r="L54" s="317"/>
      <x:c r="M54" s="317"/>
      <x:c r="N54" s="317"/>
      <x:c r="O54" s="317"/>
      <x:c r="P54" s="317"/>
      <x:c r="Q54" s="316"/>
      <x:c r="R54" s="316"/>
      <x:c r="S54" s="316"/>
      <x:c r="T54" s="318"/>
      <x:c r="U54" s="318"/>
      <x:c r="V54" s="353"/>
      <x:c r="W54" s="341"/>
      <x:c r="X54" s="321"/>
      <x:c r="Y54" s="357">
        <x:v>8000000</x:v>
      </x:c>
    </x:row>
    <x:row r="55" spans="1:25" s="61" customFormat="1" ht="15" customHeight="1">
      <x:c r="A55" s="476"/>
      <x:c r="B55" s="483"/>
      <x:c r="C55" s="483"/>
      <x:c r="D55" s="512">
        <x:v>5639.1319999999996</x:v>
      </x:c>
      <x:c r="E55" s="515">
        <x:f>Y55/1000</x:f>
        <x:v>5884.5200000000004</x:v>
      </x:c>
      <x:c r="F55" s="490">
        <x:f>E55-D55</x:f>
        <x:v>245.38800000000083</x:v>
      </x:c>
      <x:c r="G55" s="507">
        <x:f>E55/D55</x:f>
        <x:v>1.0435152076596186</x:v>
      </x:c>
      <x:c r="H55" s="309"/>
      <x:c r="I55" s="310" t="s">
        <x:v>23</x:v>
      </x:c>
      <x:c r="J55" s="310"/>
      <x:c r="K55" s="310"/>
      <x:c r="L55" s="310"/>
      <x:c r="M55" s="310"/>
      <x:c r="N55" s="324"/>
      <x:c r="O55" s="324"/>
      <x:c r="P55" s="324"/>
      <x:c r="Q55" s="324"/>
      <x:c r="R55" s="324"/>
      <x:c r="S55" s="324"/>
      <x:c r="T55" s="325"/>
      <x:c r="U55" s="325"/>
      <x:c r="V55" s="331"/>
      <x:c r="W55" s="327"/>
      <x:c r="X55" s="314" t="s">
        <x:v>49</x:v>
      </x:c>
      <x:c r="Y55" s="410">
        <x:f>SUM(Y56:Y61)</x:f>
        <x:v>5884520</x:v>
      </x:c>
    </x:row>
    <x:row r="56" spans="1:25" s="61" customFormat="1" ht="15" customHeight="1">
      <x:c r="A56" s="476"/>
      <x:c r="B56" s="483"/>
      <x:c r="C56" s="483"/>
      <x:c r="D56" s="520"/>
      <x:c r="E56" s="512"/>
      <x:c r="F56" s="491"/>
      <x:c r="G56" s="524" t="e">
        <x:f>E56/D56</x:f>
        <x:v>#DIV/0!</x:v>
      </x:c>
      <x:c r="H56" s="315"/>
      <x:c r="I56" s="316" t="s">
        <x:v>61</x:v>
      </x:c>
      <x:c r="J56" s="317"/>
      <x:c r="K56" s="317"/>
      <x:c r="L56" s="317"/>
      <x:c r="M56" s="317"/>
      <x:c r="N56" s="316"/>
      <x:c r="O56" s="316"/>
      <x:c r="P56" s="316"/>
      <x:c r="Q56" s="316"/>
      <x:c r="R56" s="316"/>
      <x:c r="S56" s="316"/>
      <x:c r="T56" s="318">
        <x:v>8710</x:v>
      </x:c>
      <x:c r="U56" s="318" t="s">
        <x:v>48</x:v>
      </x:c>
      <x:c r="V56" s="323">
        <x:v>12</x:v>
      </x:c>
      <x:c r="W56" s="341"/>
      <x:c r="X56" s="321"/>
      <x:c r="Y56" s="357">
        <x:f>T56*V56</x:f>
        <x:v>104520</x:v>
      </x:c>
    </x:row>
    <x:row r="57" spans="1:25" s="61" customFormat="1" ht="15" customHeight="1">
      <x:c r="A57" s="475"/>
      <x:c r="B57" s="483"/>
      <x:c r="C57" s="482"/>
      <x:c r="D57" s="520"/>
      <x:c r="E57" s="512"/>
      <x:c r="F57" s="491"/>
      <x:c r="G57" s="524" t="e">
        <x:f>E57/D57</x:f>
        <x:v>#DIV/0!</x:v>
      </x:c>
      <x:c r="H57" s="315"/>
      <x:c r="I57" s="316" t="s">
        <x:v>101</x:v>
      </x:c>
      <x:c r="J57" s="317"/>
      <x:c r="K57" s="317"/>
      <x:c r="L57" s="317"/>
      <x:c r="M57" s="317"/>
      <x:c r="N57" s="316"/>
      <x:c r="O57" s="316"/>
      <x:c r="P57" s="316"/>
      <x:c r="Q57" s="316"/>
      <x:c r="R57" s="316"/>
      <x:c r="S57" s="316"/>
      <x:c r="T57" s="318">
        <x:v>25000</x:v>
      </x:c>
      <x:c r="U57" s="318" t="s">
        <x:v>48</x:v>
      </x:c>
      <x:c r="V57" s="323">
        <x:v>12</x:v>
      </x:c>
      <x:c r="W57" s="341"/>
      <x:c r="X57" s="321"/>
      <x:c r="Y57" s="357">
        <x:v>300000</x:v>
      </x:c>
    </x:row>
    <x:row r="58" spans="1:25" s="61" customFormat="1" ht="15" customHeight="1">
      <x:c r="A58" s="476"/>
      <x:c r="B58" s="483"/>
      <x:c r="C58" s="483"/>
      <x:c r="D58" s="520"/>
      <x:c r="E58" s="512"/>
      <x:c r="F58" s="491"/>
      <x:c r="G58" s="524" t="e">
        <x:f>E58/D58</x:f>
        <x:v>#DIV/0!</x:v>
      </x:c>
      <x:c r="H58" s="315"/>
      <x:c r="I58" s="316" t="s">
        <x:v>77</x:v>
      </x:c>
      <x:c r="J58" s="317"/>
      <x:c r="K58" s="317"/>
      <x:c r="L58" s="317"/>
      <x:c r="M58" s="317"/>
      <x:c r="N58" s="316"/>
      <x:c r="O58" s="316"/>
      <x:c r="P58" s="316"/>
      <x:c r="Q58" s="316"/>
      <x:c r="R58" s="316"/>
      <x:c r="S58" s="316"/>
      <x:c r="T58" s="318">
        <x:v>203000</x:v>
      </x:c>
      <x:c r="U58" s="318" t="s">
        <x:v>48</x:v>
      </x:c>
      <x:c r="V58" s="323">
        <x:v>12</x:v>
      </x:c>
      <x:c r="W58" s="341"/>
      <x:c r="X58" s="359"/>
      <x:c r="Y58" s="357">
        <x:v>2436000</x:v>
      </x:c>
    </x:row>
    <x:row r="59" spans="1:25" s="61" customFormat="1" ht="15" customHeight="1">
      <x:c r="A59" s="475"/>
      <x:c r="B59" s="483"/>
      <x:c r="C59" s="482"/>
      <x:c r="D59" s="520"/>
      <x:c r="E59" s="512"/>
      <x:c r="F59" s="491"/>
      <x:c r="G59" s="524" t="e">
        <x:f>E59/D59</x:f>
        <x:v>#DIV/0!</x:v>
      </x:c>
      <x:c r="H59" s="315"/>
      <x:c r="I59" s="316" t="s">
        <x:v>144</x:v>
      </x:c>
      <x:c r="J59" s="317"/>
      <x:c r="K59" s="317"/>
      <x:c r="L59" s="317"/>
      <x:c r="M59" s="317"/>
      <x:c r="N59" s="316"/>
      <x:c r="O59" s="316"/>
      <x:c r="P59" s="316"/>
      <x:c r="Q59" s="316"/>
      <x:c r="R59" s="316"/>
      <x:c r="S59" s="316"/>
      <x:c r="T59" s="318">
        <x:v>220000</x:v>
      </x:c>
      <x:c r="U59" s="318" t="s">
        <x:v>48</x:v>
      </x:c>
      <x:c r="V59" s="323">
        <x:v>12</x:v>
      </x:c>
      <x:c r="W59" s="341"/>
      <x:c r="X59" s="359"/>
      <x:c r="Y59" s="357">
        <x:v>2640000</x:v>
      </x:c>
    </x:row>
    <x:row r="60" spans="1:25" s="61" customFormat="1" ht="15" customHeight="1">
      <x:c r="A60" s="476"/>
      <x:c r="B60" s="483"/>
      <x:c r="C60" s="483"/>
      <x:c r="D60" s="520"/>
      <x:c r="E60" s="512"/>
      <x:c r="F60" s="491"/>
      <x:c r="G60" s="524" t="e">
        <x:f>E60/D60</x:f>
        <x:v>#DIV/0!</x:v>
      </x:c>
      <x:c r="H60" s="315"/>
      <x:c r="I60" s="316" t="s">
        <x:v>92</x:v>
      </x:c>
      <x:c r="J60" s="317"/>
      <x:c r="K60" s="317"/>
      <x:c r="L60" s="317"/>
      <x:c r="M60" s="317"/>
      <x:c r="N60" s="316"/>
      <x:c r="O60" s="316"/>
      <x:c r="P60" s="316"/>
      <x:c r="Q60" s="316"/>
      <x:c r="R60" s="316"/>
      <x:c r="S60" s="316"/>
      <x:c r="T60" s="318">
        <x:v>17000</x:v>
      </x:c>
      <x:c r="U60" s="318" t="s">
        <x:v>48</x:v>
      </x:c>
      <x:c r="V60" s="323">
        <x:v>12</x:v>
      </x:c>
      <x:c r="W60" s="341"/>
      <x:c r="X60" s="359"/>
      <x:c r="Y60" s="357">
        <x:v>204000</x:v>
      </x:c>
    </x:row>
    <x:row r="61" spans="1:25" s="61" customFormat="1" ht="15" customHeight="1">
      <x:c r="A61" s="477"/>
      <x:c r="B61" s="510"/>
      <x:c r="C61" s="511"/>
      <x:c r="D61" s="521"/>
      <x:c r="E61" s="522"/>
      <x:c r="F61" s="523"/>
      <x:c r="G61" s="525" t="e">
        <x:f>E61/D61</x:f>
        <x:v>#DIV/0!</x:v>
      </x:c>
      <x:c r="H61" s="360"/>
      <x:c r="I61" s="361" t="s">
        <x:v>65</x:v>
      </x:c>
      <x:c r="J61" s="362"/>
      <x:c r="K61" s="362"/>
      <x:c r="L61" s="362"/>
      <x:c r="M61" s="362"/>
      <x:c r="N61" s="361"/>
      <x:c r="O61" s="361"/>
      <x:c r="P61" s="361"/>
      <x:c r="Q61" s="361"/>
      <x:c r="R61" s="361"/>
      <x:c r="S61" s="361"/>
      <x:c r="T61" s="363"/>
      <x:c r="U61" s="363"/>
      <x:c r="V61" s="364"/>
      <x:c r="W61" s="365"/>
      <x:c r="X61" s="366"/>
      <x:c r="Y61" s="367">
        <x:v>200000</x:v>
      </x:c>
    </x:row>
    <x:row r="62" spans="1:25" s="61" customFormat="1" ht="15" customHeight="1">
      <x:c r="A62" s="526" t="s">
        <x:v>44</x:v>
      </x:c>
      <x:c r="B62" s="83"/>
      <x:c r="C62" s="84" t="s">
        <x:v>49</x:v>
      </x:c>
      <x:c r="D62" s="194">
        <x:f>D63+D91</x:f>
        <x:v>3851551.449</x:v>
      </x:c>
      <x:c r="E62" s="194">
        <x:f>E63+E91</x:f>
        <x:v>5099899.0860000001</x:v>
      </x:c>
      <x:c r="F62" s="177">
        <x:f>E62-D62</x:f>
        <x:v>1248347.6370000001</x:v>
      </x:c>
      <x:c r="G62" s="264">
        <x:f>E62/D62</x:f>
        <x:v>1.3241155294249323</x:v>
      </x:c>
      <x:c r="H62" s="528">
        <x:f>SUM(O62:Y62)</x:f>
        <x:v>5099899</x:v>
      </x:c>
      <x:c r="I62" s="529"/>
      <x:c r="J62" s="529"/>
      <x:c r="K62" s="529"/>
      <x:c r="L62" s="529"/>
      <x:c r="M62" s="529"/>
      <x:c r="N62" s="529"/>
      <x:c r="O62" s="530">
        <x:f>O63</x:f>
        <x:v>2680905.5</x:v>
      </x:c>
      <x:c r="P62" s="531"/>
      <x:c r="Q62" s="531"/>
      <x:c r="R62" s="531"/>
      <x:c r="S62" s="531"/>
      <x:c r="T62" s="532"/>
      <x:c r="U62" s="533">
        <x:f>U63</x:f>
        <x:v>1148959.5</x:v>
      </x:c>
      <x:c r="V62" s="531"/>
      <x:c r="W62" s="531"/>
      <x:c r="X62" s="532"/>
      <x:c r="Y62" s="188">
        <x:f>Y63+Y91</x:f>
        <x:v>1270034</x:v>
      </x:c>
    </x:row>
    <x:row r="63" spans="1:25" s="61" customFormat="1" ht="15" customHeight="1">
      <x:c r="A63" s="527"/>
      <x:c r="B63" s="482" t="s">
        <x:v>113</x:v>
      </x:c>
      <x:c r="C63" s="85" t="s">
        <x:v>88</x:v>
      </x:c>
      <x:c r="D63" s="193">
        <x:f>SUM(D64:D90)</x:f>
        <x:v>2719015.449</x:v>
      </x:c>
      <x:c r="E63" s="193">
        <x:f>SUM(E64:E88)</x:f>
        <x:v>3829865.1660000002</x:v>
      </x:c>
      <x:c r="F63" s="66">
        <x:f>E63-D63</x:f>
        <x:v>1110849.7170000002</x:v>
      </x:c>
      <x:c r="G63" s="262">
        <x:f>E63/D63</x:f>
        <x:v>1.4085485124435571</x:v>
      </x:c>
      <x:c r="H63" s="534">
        <x:f>SUM(O63:Y63)</x:f>
        <x:v>3829865</x:v>
      </x:c>
      <x:c r="I63" s="535"/>
      <x:c r="J63" s="535"/>
      <x:c r="K63" s="535"/>
      <x:c r="L63" s="535"/>
      <x:c r="M63" s="535"/>
      <x:c r="N63" s="535"/>
      <x:c r="O63" s="536">
        <x:f>(ROUND((Y64+Y67+Y73+Y71+Y69+Y77+Y81+Y87+Y75+Y79+Y85+Y83)/1000,0))*0.7</x:f>
        <x:v>2680905.5</x:v>
      </x:c>
      <x:c r="P63" s="537"/>
      <x:c r="Q63" s="537"/>
      <x:c r="R63" s="537"/>
      <x:c r="S63" s="537"/>
      <x:c r="T63" s="534"/>
      <x:c r="U63" s="536">
        <x:f>(ROUND((Y64+Y67+Y73+Y71+Y69+Y77+Y81+Y87+Y75+Y79+Y85+Y83)/1000,0))*0.3</x:f>
        <x:v>1148959.5</x:v>
      </x:c>
      <x:c r="V63" s="537"/>
      <x:c r="W63" s="537"/>
      <x:c r="X63" s="534"/>
      <x:c r="Y63" s="185">
        <x:v>0</x:v>
      </x:c>
    </x:row>
    <x:row r="64" spans="1:25" s="61" customFormat="1" ht="15" customHeight="1">
      <x:c r="A64" s="527"/>
      <x:c r="B64" s="483"/>
      <x:c r="C64" s="497" t="s">
        <x:v>30</x:v>
      </x:c>
      <x:c r="D64" s="588">
        <x:v>2044781.939</x:v>
      </x:c>
      <x:c r="E64" s="585">
        <x:f>Y64/1000</x:f>
        <x:v>1816154.686</x:v>
      </x:c>
      <x:c r="F64" s="490">
        <x:f>E64-D64</x:f>
        <x:v>-228627.25300000003</x:v>
      </x:c>
      <x:c r="G64" s="584">
        <x:f>E64/D64</x:f>
        <x:v>0.88818990981903423</x:v>
      </x:c>
      <x:c r="H64" s="163"/>
      <x:c r="I64" s="69" t="s">
        <x:v>30</x:v>
      </x:c>
      <x:c r="J64" s="69"/>
      <x:c r="K64" s="69"/>
      <x:c r="L64" s="69"/>
      <x:c r="M64" s="69"/>
      <x:c r="N64" s="69"/>
      <x:c r="O64" s="69"/>
      <x:c r="P64" s="69"/>
      <x:c r="Q64" s="69"/>
      <x:c r="R64" s="69"/>
      <x:c r="S64" s="69"/>
      <x:c r="T64" s="77"/>
      <x:c r="U64" s="77"/>
      <x:c r="V64" s="79"/>
      <x:c r="W64" s="80"/>
      <x:c r="X64" s="74" t="s">
        <x:v>49</x:v>
      </x:c>
      <x:c r="Y64" s="443">
        <x:f>SUM(Y65:Y66)</x:f>
        <x:v>1816154686</x:v>
      </x:c>
    </x:row>
    <x:row r="65" spans="1:25" s="61" customFormat="1" ht="15" customHeight="1">
      <x:c r="A65" s="527"/>
      <x:c r="B65" s="483"/>
      <x:c r="C65" s="582"/>
      <x:c r="D65" s="549"/>
      <x:c r="E65" s="586"/>
      <x:c r="F65" s="491"/>
      <x:c r="G65" s="524"/>
      <x:c r="H65" s="49"/>
      <x:c r="I65" s="49" t="s">
        <x:v>37</x:v>
      </x:c>
      <x:c r="J65" s="82"/>
      <x:c r="K65" s="49"/>
      <x:c r="L65" s="49"/>
      <x:c r="M65" s="82"/>
      <x:c r="N65" s="82"/>
      <x:c r="O65" s="82"/>
      <x:c r="P65" s="82"/>
      <x:c r="Q65" s="82"/>
      <x:c r="R65" s="82"/>
      <x:c r="S65" s="124"/>
      <x:c r="T65" s="153"/>
      <x:c r="U65" s="67"/>
      <x:c r="V65" s="67"/>
      <x:c r="W65" s="67"/>
      <x:c r="X65" s="76"/>
      <x:c r="Y65" s="186">
        <x:v>1625339800</x:v>
      </x:c>
    </x:row>
    <x:row r="66" spans="1:25" s="61" customFormat="1" ht="15" customHeight="1">
      <x:c r="A66" s="527"/>
      <x:c r="B66" s="483"/>
      <x:c r="C66" s="583"/>
      <x:c r="D66" s="539"/>
      <x:c r="E66" s="587"/>
      <x:c r="F66" s="501"/>
      <x:c r="G66" s="552"/>
      <x:c r="H66" s="289"/>
      <x:c r="I66" s="57" t="s">
        <x:v>15</x:v>
      </x:c>
      <x:c r="J66" s="440"/>
      <x:c r="K66" s="440"/>
      <x:c r="L66" s="440"/>
      <x:c r="M66" s="440"/>
      <x:c r="N66" s="440"/>
      <x:c r="O66" s="440"/>
      <x:c r="P66" s="440"/>
      <x:c r="Q66" s="440"/>
      <x:c r="R66" s="440"/>
      <x:c r="S66" s="440"/>
      <x:c r="T66" s="442"/>
      <x:c r="U66" s="203"/>
      <x:c r="V66" s="203"/>
      <x:c r="W66" s="203"/>
      <x:c r="X66" s="59"/>
      <x:c r="Y66" s="291">
        <x:v>190814886</x:v>
      </x:c>
    </x:row>
    <x:row r="67" spans="1:25" s="61" customFormat="1" ht="15" customHeight="1">
      <x:c r="A67" s="526"/>
      <x:c r="B67" s="482"/>
      <x:c r="C67" s="582" t="s">
        <x:v>10</x:v>
      </x:c>
      <x:c r="D67" s="588">
        <x:v>0</x:v>
      </x:c>
      <x:c r="E67" s="588">
        <x:f>Y67/1000</x:f>
        <x:v>1179340.48</x:v>
      </x:c>
      <x:c r="F67" s="490">
        <x:f>E67-D67</x:f>
        <x:v>1179340.48</x:v>
      </x:c>
      <x:c r="G67" s="584" t="e">
        <x:f>E67/D67</x:f>
        <x:v>#DIV/0!</x:v>
      </x:c>
      <x:c r="H67" s="289"/>
      <x:c r="I67" s="440" t="s">
        <x:v>10</x:v>
      </x:c>
      <x:c r="J67" s="440"/>
      <x:c r="K67" s="440"/>
      <x:c r="L67" s="440"/>
      <x:c r="M67" s="440"/>
      <x:c r="N67" s="440"/>
      <x:c r="O67" s="440"/>
      <x:c r="P67" s="440"/>
      <x:c r="Q67" s="440"/>
      <x:c r="R67" s="440"/>
      <x:c r="S67" s="440"/>
      <x:c r="T67" s="442"/>
      <x:c r="U67" s="203"/>
      <x:c r="V67" s="203"/>
      <x:c r="W67" s="203"/>
      <x:c r="X67" s="74" t="s">
        <x:v>49</x:v>
      </x:c>
      <x:c r="Y67" s="275">
        <x:f>SUM(Y68:Y68)</x:f>
        <x:v>1179340480</x:v>
      </x:c>
    </x:row>
    <x:row r="68" spans="1:25" s="61" customFormat="1" ht="15" customHeight="1">
      <x:c r="A68" s="526"/>
      <x:c r="B68" s="482"/>
      <x:c r="C68" s="583"/>
      <x:c r="D68" s="539"/>
      <x:c r="E68" s="539"/>
      <x:c r="F68" s="501"/>
      <x:c r="G68" s="552"/>
      <x:c r="H68" s="104"/>
      <x:c r="I68" s="49" t="s">
        <x:v>10</x:v>
      </x:c>
      <x:c r="J68" s="82"/>
      <x:c r="K68" s="82"/>
      <x:c r="L68" s="82"/>
      <x:c r="M68" s="82"/>
      <x:c r="N68" s="82"/>
      <x:c r="O68" s="82"/>
      <x:c r="P68" s="82"/>
      <x:c r="Q68" s="82"/>
      <x:c r="R68" s="82"/>
      <x:c r="S68" s="82"/>
      <x:c r="T68" s="153"/>
      <x:c r="U68" s="67"/>
      <x:c r="V68" s="67"/>
      <x:c r="W68" s="67"/>
      <x:c r="X68" s="52"/>
      <x:c r="Y68" s="186">
        <x:v>1179340480</x:v>
      </x:c>
    </x:row>
    <x:row r="69" spans="1:25" s="61" customFormat="1" ht="15" customHeight="1">
      <x:c r="A69" s="527"/>
      <x:c r="B69" s="483"/>
      <x:c r="C69" s="582" t="s">
        <x:v>26</x:v>
      </x:c>
      <x:c r="D69" s="538">
        <x:v>102700</x:v>
      </x:c>
      <x:c r="E69" s="538">
        <x:f>Y69/1000</x:f>
        <x:v>103000</x:v>
      </x:c>
      <x:c r="F69" s="541">
        <x:f>E69-D69</x:f>
        <x:v>300</x:v>
      </x:c>
      <x:c r="G69" s="507">
        <x:f>E69/D69</x:f>
        <x:v>1.0029211295034079</x:v>
      </x:c>
      <x:c r="H69" s="157"/>
      <x:c r="I69" s="69" t="s">
        <x:v>26</x:v>
      </x:c>
      <x:c r="J69" s="70"/>
      <x:c r="K69" s="70"/>
      <x:c r="L69" s="70"/>
      <x:c r="M69" s="70"/>
      <x:c r="N69" s="70"/>
      <x:c r="O69" s="70"/>
      <x:c r="P69" s="70"/>
      <x:c r="Q69" s="70"/>
      <x:c r="R69" s="70"/>
      <x:c r="S69" s="70"/>
      <x:c r="T69" s="166"/>
      <x:c r="U69" s="71"/>
      <x:c r="V69" s="71"/>
      <x:c r="W69" s="71"/>
      <x:c r="X69" s="74" t="s">
        <x:v>49</x:v>
      </x:c>
      <x:c r="Y69" s="275">
        <x:f>SUM(Y70:Y70)</x:f>
        <x:v>103000000</x:v>
      </x:c>
    </x:row>
    <x:row r="70" spans="1:25" s="61" customFormat="1" ht="15" customHeight="1">
      <x:c r="A70" s="527"/>
      <x:c r="B70" s="483"/>
      <x:c r="C70" s="583"/>
      <x:c r="D70" s="539"/>
      <x:c r="E70" s="540"/>
      <x:c r="F70" s="542"/>
      <x:c r="G70" s="543" t="e">
        <x:f>E70/D70</x:f>
        <x:v>#DIV/0!</x:v>
      </x:c>
      <x:c r="H70" s="289"/>
      <x:c r="I70" s="57" t="s">
        <x:v>26</x:v>
      </x:c>
      <x:c r="J70" s="57"/>
      <x:c r="K70" s="57"/>
      <x:c r="L70" s="57"/>
      <x:c r="M70" s="57"/>
      <x:c r="N70" s="57"/>
      <x:c r="O70" s="57"/>
      <x:c r="P70" s="57"/>
      <x:c r="Q70" s="57"/>
      <x:c r="R70" s="57"/>
      <x:c r="S70" s="57"/>
      <x:c r="T70" s="203"/>
      <x:c r="U70" s="203"/>
      <x:c r="V70" s="203"/>
      <x:c r="W70" s="203"/>
      <x:c r="X70" s="59"/>
      <x:c r="Y70" s="291">
        <x:v>103000000</x:v>
      </x:c>
    </x:row>
    <x:row r="71" spans="1:25" s="61" customFormat="1" ht="15" customHeight="1">
      <x:c r="A71" s="527"/>
      <x:c r="B71" s="483"/>
      <x:c r="C71" s="582" t="s">
        <x:v>0</x:v>
      </x:c>
      <x:c r="D71" s="588">
        <x:v>0</x:v>
      </x:c>
      <x:c r="E71" s="538">
        <x:f>Y71/1000</x:f>
        <x:v>3000</x:v>
      </x:c>
      <x:c r="F71" s="541">
        <x:f>E71-D71</x:f>
        <x:v>3000</x:v>
      </x:c>
      <x:c r="G71" s="507" t="e">
        <x:f>E71/D71</x:f>
        <x:v>#DIV/0!</x:v>
      </x:c>
      <x:c r="H71" s="289"/>
      <x:c r="I71" s="440" t="s">
        <x:v>0</x:v>
      </x:c>
      <x:c r="J71" s="57"/>
      <x:c r="K71" s="57"/>
      <x:c r="L71" s="57"/>
      <x:c r="M71" s="57"/>
      <x:c r="N71" s="57"/>
      <x:c r="O71" s="57"/>
      <x:c r="P71" s="57"/>
      <x:c r="Q71" s="57"/>
      <x:c r="R71" s="57"/>
      <x:c r="S71" s="57"/>
      <x:c r="T71" s="203"/>
      <x:c r="U71" s="203"/>
      <x:c r="V71" s="203"/>
      <x:c r="W71" s="203"/>
      <x:c r="X71" s="74" t="s">
        <x:v>49</x:v>
      </x:c>
      <x:c r="Y71" s="275">
        <x:f>SUM(Y72:Y72)</x:f>
        <x:v>3000000</x:v>
      </x:c>
    </x:row>
    <x:row r="72" spans="1:25" s="61" customFormat="1" ht="15" customHeight="1">
      <x:c r="A72" s="526"/>
      <x:c r="B72" s="484"/>
      <x:c r="C72" s="583"/>
      <x:c r="D72" s="539"/>
      <x:c r="E72" s="540"/>
      <x:c r="F72" s="542"/>
      <x:c r="G72" s="543" t="e">
        <x:f>E72/D72</x:f>
        <x:v>#DIV/0!</x:v>
      </x:c>
      <x:c r="H72" s="104"/>
      <x:c r="I72" s="49" t="s">
        <x:v>0</x:v>
      </x:c>
      <x:c r="J72" s="49"/>
      <x:c r="K72" s="49"/>
      <x:c r="L72" s="49"/>
      <x:c r="M72" s="49"/>
      <x:c r="N72" s="49"/>
      <x:c r="O72" s="49"/>
      <x:c r="P72" s="49"/>
      <x:c r="Q72" s="49"/>
      <x:c r="R72" s="49"/>
      <x:c r="S72" s="49"/>
      <x:c r="T72" s="67"/>
      <x:c r="U72" s="67"/>
      <x:c r="V72" s="67"/>
      <x:c r="W72" s="67"/>
      <x:c r="X72" s="52"/>
      <x:c r="Y72" s="186">
        <x:v>3000000</x:v>
      </x:c>
    </x:row>
    <x:row r="73" spans="1:25" s="61" customFormat="1" ht="15.75" customHeight="1">
      <x:c r="A73" s="527"/>
      <x:c r="B73" s="544" t="s">
        <x:v>64</x:v>
      </x:c>
      <x:c r="C73" s="545" t="s">
        <x:v>66</x:v>
      </x:c>
      <x:c r="D73" s="538">
        <x:v>223045.57000000001</x:v>
      </x:c>
      <x:c r="E73" s="538">
        <x:f>Y73/1000</x:f>
        <x:v>300000</x:v>
      </x:c>
      <x:c r="F73" s="541">
        <x:f>E73-D73</x:f>
        <x:v>76954.429999999993</x:v>
      </x:c>
      <x:c r="G73" s="507">
        <x:f>E73/D73</x:f>
        <x:v>1.345016625974683</x:v>
      </x:c>
      <x:c r="H73" s="157"/>
      <x:c r="I73" s="69" t="s">
        <x:v>6</x:v>
      </x:c>
      <x:c r="J73" s="164"/>
      <x:c r="K73" s="164"/>
      <x:c r="L73" s="164"/>
      <x:c r="M73" s="164"/>
      <x:c r="N73" s="164"/>
      <x:c r="O73" s="70"/>
      <x:c r="P73" s="70"/>
      <x:c r="Q73" s="70"/>
      <x:c r="R73" s="70"/>
      <x:c r="S73" s="70"/>
      <x:c r="T73" s="71"/>
      <x:c r="U73" s="71"/>
      <x:c r="V73" s="73"/>
      <x:c r="W73" s="77"/>
      <x:c r="X73" s="74" t="s">
        <x:v>49</x:v>
      </x:c>
      <x:c r="Y73" s="275">
        <x:f>SUM(Y74:Y74)</x:f>
        <x:v>300000000</x:v>
      </x:c>
    </x:row>
    <x:row r="74" spans="1:25" s="61" customFormat="1" ht="15.75" customHeight="1">
      <x:c r="A74" s="527"/>
      <x:c r="B74" s="498"/>
      <x:c r="C74" s="545"/>
      <x:c r="D74" s="546"/>
      <x:c r="E74" s="546"/>
      <x:c r="F74" s="547"/>
      <x:c r="G74" s="548" t="e">
        <x:f>E74/D74</x:f>
        <x:v>#DIV/0!</x:v>
      </x:c>
      <x:c r="H74" s="104"/>
      <x:c r="I74" s="97" t="s">
        <x:v>6</x:v>
      </x:c>
      <x:c r="J74" s="97"/>
      <x:c r="K74" s="97"/>
      <x:c r="L74" s="97"/>
      <x:c r="M74" s="97"/>
      <x:c r="N74" s="97"/>
      <x:c r="O74" s="49"/>
      <x:c r="P74" s="49"/>
      <x:c r="Q74" s="49"/>
      <x:c r="R74" s="49"/>
      <x:c r="S74" s="49"/>
      <x:c r="T74" s="67"/>
      <x:c r="U74" s="78"/>
      <x:c r="V74" s="51"/>
      <x:c r="W74" s="78"/>
      <x:c r="X74" s="52"/>
      <x:c r="Y74" s="202">
        <x:v>300000000</x:v>
      </x:c>
    </x:row>
    <x:row r="75" spans="1:25" s="61" customFormat="1" ht="15.75" customHeight="1">
      <x:c r="A75" s="527"/>
      <x:c r="B75" s="498"/>
      <x:c r="C75" s="545"/>
      <x:c r="D75" s="538">
        <x:v>241979.94</x:v>
      </x:c>
      <x:c r="E75" s="538">
        <x:f>Y75/1000</x:f>
        <x:v>300000</x:v>
      </x:c>
      <x:c r="F75" s="541">
        <x:f>E75-D75</x:f>
        <x:v>58020.059999999998</x:v>
      </x:c>
      <x:c r="G75" s="507">
        <x:f>E75/D75</x:f>
        <x:v>1.2397721893806568</x:v>
      </x:c>
      <x:c r="H75" s="157"/>
      <x:c r="I75" s="69" t="s">
        <x:v>128</x:v>
      </x:c>
      <x:c r="J75" s="164"/>
      <x:c r="K75" s="164"/>
      <x:c r="L75" s="164"/>
      <x:c r="M75" s="164"/>
      <x:c r="N75" s="164"/>
      <x:c r="O75" s="70"/>
      <x:c r="P75" s="70"/>
      <x:c r="Q75" s="70"/>
      <x:c r="R75" s="70"/>
      <x:c r="S75" s="70"/>
      <x:c r="T75" s="71"/>
      <x:c r="U75" s="71"/>
      <x:c r="V75" s="160"/>
      <x:c r="W75" s="72"/>
      <x:c r="X75" s="74" t="s">
        <x:v>49</x:v>
      </x:c>
      <x:c r="Y75" s="275">
        <x:f>SUM(Y76)</x:f>
        <x:v>300000000</x:v>
      </x:c>
    </x:row>
    <x:row r="76" spans="1:25" s="61" customFormat="1" ht="15.75" customHeight="1">
      <x:c r="A76" s="527"/>
      <x:c r="B76" s="498"/>
      <x:c r="C76" s="545"/>
      <x:c r="D76" s="546"/>
      <x:c r="E76" s="546"/>
      <x:c r="F76" s="547"/>
      <x:c r="G76" s="548" t="e">
        <x:f>E76/D76</x:f>
        <x:v>#DIV/0!</x:v>
      </x:c>
      <x:c r="H76" s="104"/>
      <x:c r="I76" s="49" t="s">
        <x:v>128</x:v>
      </x:c>
      <x:c r="J76" s="49"/>
      <x:c r="K76" s="49"/>
      <x:c r="L76" s="49"/>
      <x:c r="M76" s="49"/>
      <x:c r="N76" s="49"/>
      <x:c r="O76" s="49"/>
      <x:c r="P76" s="49"/>
      <x:c r="Q76" s="49"/>
      <x:c r="R76" s="49"/>
      <x:c r="S76" s="49"/>
      <x:c r="T76" s="67"/>
      <x:c r="U76" s="67"/>
      <x:c r="V76" s="148"/>
      <x:c r="W76" s="51"/>
      <x:c r="X76" s="81"/>
      <x:c r="Y76" s="202">
        <x:v>300000000</x:v>
      </x:c>
    </x:row>
    <x:row r="77" spans="1:25" s="61" customFormat="1" ht="15.75" customHeight="1">
      <x:c r="A77" s="527"/>
      <x:c r="B77" s="498"/>
      <x:c r="C77" s="545"/>
      <x:c r="D77" s="538">
        <x:v>1980</x:v>
      </x:c>
      <x:c r="E77" s="538">
        <x:f>Y77/1000</x:f>
        <x:v>2870</x:v>
      </x:c>
      <x:c r="F77" s="541">
        <x:f>E77-D77</x:f>
        <x:v>890</x:v>
      </x:c>
      <x:c r="G77" s="507">
        <x:f>E77/D77</x:f>
        <x:v>1.4494949494949494</x:v>
      </x:c>
      <x:c r="H77" s="157"/>
      <x:c r="I77" s="69" t="s">
        <x:v>24</x:v>
      </x:c>
      <x:c r="J77" s="70"/>
      <x:c r="K77" s="70"/>
      <x:c r="L77" s="70"/>
      <x:c r="M77" s="70"/>
      <x:c r="N77" s="70"/>
      <x:c r="O77" s="70"/>
      <x:c r="P77" s="70"/>
      <x:c r="Q77" s="70"/>
      <x:c r="R77" s="70"/>
      <x:c r="S77" s="70"/>
      <x:c r="T77" s="71"/>
      <x:c r="U77" s="71"/>
      <x:c r="V77" s="167"/>
      <x:c r="W77" s="73"/>
      <x:c r="X77" s="74" t="s">
        <x:v>49</x:v>
      </x:c>
      <x:c r="Y77" s="275">
        <x:f>SUM(Y78)</x:f>
        <x:v>2870000</x:v>
      </x:c>
    </x:row>
    <x:row r="78" spans="1:25" s="61" customFormat="1" ht="15.75" customHeight="1">
      <x:c r="A78" s="527"/>
      <x:c r="B78" s="498"/>
      <x:c r="C78" s="545"/>
      <x:c r="D78" s="546"/>
      <x:c r="E78" s="549"/>
      <x:c r="F78" s="547"/>
      <x:c r="G78" s="548" t="e">
        <x:f>E78/D78</x:f>
        <x:v>#DIV/0!</x:v>
      </x:c>
      <x:c r="H78" s="104"/>
      <x:c r="I78" s="49" t="s">
        <x:v>24</x:v>
      </x:c>
      <x:c r="J78" s="86"/>
      <x:c r="K78" s="49"/>
      <x:c r="L78" s="49"/>
      <x:c r="M78" s="49"/>
      <x:c r="N78" s="49"/>
      <x:c r="O78" s="49"/>
      <x:c r="P78" s="49"/>
      <x:c r="Q78" s="49"/>
      <x:c r="R78" s="49"/>
      <x:c r="S78" s="49"/>
      <x:c r="T78" s="67"/>
      <x:c r="U78" s="67"/>
      <x:c r="V78" s="53"/>
      <x:c r="W78" s="51"/>
      <x:c r="X78" s="81"/>
      <x:c r="Y78" s="202">
        <x:v>2870000</x:v>
      </x:c>
    </x:row>
    <x:row r="79" spans="1:25" s="61" customFormat="1" ht="15.75" customHeight="1">
      <x:c r="A79" s="527"/>
      <x:c r="B79" s="498"/>
      <x:c r="C79" s="550" t="s">
        <x:v>11</x:v>
      </x:c>
      <x:c r="D79" s="538">
        <x:v>10600</x:v>
      </x:c>
      <x:c r="E79" s="538">
        <x:f>Y79/1000</x:f>
        <x:v>12000</x:v>
      </x:c>
      <x:c r="F79" s="541">
        <x:f>E79-D79</x:f>
        <x:v>1400</x:v>
      </x:c>
      <x:c r="G79" s="507">
        <x:f>E79/D79</x:f>
        <x:v>1.1320754716981132</x:v>
      </x:c>
      <x:c r="H79" s="157"/>
      <x:c r="I79" s="69" t="s">
        <x:v>147</x:v>
      </x:c>
      <x:c r="J79" s="164"/>
      <x:c r="K79" s="164"/>
      <x:c r="L79" s="164"/>
      <x:c r="M79" s="164"/>
      <x:c r="N79" s="164"/>
      <x:c r="O79" s="70"/>
      <x:c r="P79" s="70"/>
      <x:c r="Q79" s="70"/>
      <x:c r="R79" s="70"/>
      <x:c r="S79" s="70"/>
      <x:c r="T79" s="71"/>
      <x:c r="U79" s="71"/>
      <x:c r="V79" s="160"/>
      <x:c r="W79" s="72"/>
      <x:c r="X79" s="74" t="s">
        <x:v>49</x:v>
      </x:c>
      <x:c r="Y79" s="275">
        <x:f>Y80</x:f>
        <x:v>12000000</x:v>
      </x:c>
    </x:row>
    <x:row r="80" spans="1:25" s="61" customFormat="1" ht="15.75" customHeight="1">
      <x:c r="A80" s="527"/>
      <x:c r="B80" s="498"/>
      <x:c r="C80" s="550"/>
      <x:c r="D80" s="540"/>
      <x:c r="E80" s="546"/>
      <x:c r="F80" s="547"/>
      <x:c r="G80" s="548" t="e">
        <x:f>E80/D80</x:f>
        <x:v>#DIV/0!</x:v>
      </x:c>
      <x:c r="H80" s="104"/>
      <x:c r="I80" s="97" t="s">
        <x:v>76</x:v>
      </x:c>
      <x:c r="J80" s="97"/>
      <x:c r="K80" s="97"/>
      <x:c r="L80" s="97"/>
      <x:c r="M80" s="97"/>
      <x:c r="N80" s="97"/>
      <x:c r="O80" s="49"/>
      <x:c r="P80" s="49"/>
      <x:c r="Q80" s="49"/>
      <x:c r="R80" s="49"/>
      <x:c r="S80" s="49"/>
      <x:c r="T80" s="67"/>
      <x:c r="U80" s="67"/>
      <x:c r="V80" s="53"/>
      <x:c r="W80" s="52"/>
      <x:c r="X80" s="52"/>
      <x:c r="Y80" s="202">
        <x:v>12000000</x:v>
      </x:c>
    </x:row>
    <x:row r="81" spans="1:25" s="61" customFormat="1" ht="15.75" customHeight="1">
      <x:c r="A81" s="527"/>
      <x:c r="B81" s="498"/>
      <x:c r="C81" s="550"/>
      <x:c r="D81" s="538">
        <x:v>24167</x:v>
      </x:c>
      <x:c r="E81" s="538">
        <x:f>Y81/1000</x:f>
        <x:v>37000</x:v>
      </x:c>
      <x:c r="F81" s="541">
        <x:f>E81-D81</x:f>
        <x:v>12833</x:v>
      </x:c>
      <x:c r="G81" s="507">
        <x:f>E81/D81</x:f>
        <x:v>1.5310133653328919</x:v>
      </x:c>
      <x:c r="H81" s="157"/>
      <x:c r="I81" s="69" t="s">
        <x:v>149</x:v>
      </x:c>
      <x:c r="J81" s="70"/>
      <x:c r="K81" s="70"/>
      <x:c r="L81" s="70"/>
      <x:c r="M81" s="70"/>
      <x:c r="N81" s="70"/>
      <x:c r="O81" s="70"/>
      <x:c r="P81" s="70"/>
      <x:c r="Q81" s="70"/>
      <x:c r="R81" s="70"/>
      <x:c r="S81" s="70"/>
      <x:c r="T81" s="71"/>
      <x:c r="U81" s="71"/>
      <x:c r="V81" s="75"/>
      <x:c r="W81" s="72"/>
      <x:c r="X81" s="74" t="s">
        <x:v>49</x:v>
      </x:c>
      <x:c r="Y81" s="275">
        <x:f>SUM(Y82:Y82)</x:f>
        <x:v>37000000</x:v>
      </x:c>
    </x:row>
    <x:row r="82" spans="1:25" s="61" customFormat="1" ht="15.75" customHeight="1">
      <x:c r="A82" s="527"/>
      <x:c r="B82" s="498"/>
      <x:c r="C82" s="550"/>
      <x:c r="D82" s="540"/>
      <x:c r="E82" s="540"/>
      <x:c r="F82" s="542"/>
      <x:c r="G82" s="543" t="e">
        <x:f>E82/D82</x:f>
        <x:v>#DIV/0!</x:v>
      </x:c>
      <x:c r="H82" s="289"/>
      <x:c r="I82" s="57" t="s">
        <x:v>149</x:v>
      </x:c>
      <x:c r="J82" s="290"/>
      <x:c r="K82" s="57"/>
      <x:c r="L82" s="57"/>
      <x:c r="M82" s="57"/>
      <x:c r="N82" s="57"/>
      <x:c r="O82" s="57"/>
      <x:c r="P82" s="57"/>
      <x:c r="Q82" s="57"/>
      <x:c r="R82" s="57"/>
      <x:c r="S82" s="57"/>
      <x:c r="T82" s="203"/>
      <x:c r="U82" s="203"/>
      <x:c r="V82" s="441"/>
      <x:c r="W82" s="290"/>
      <x:c r="X82" s="59"/>
      <x:c r="Y82" s="202">
        <x:v>37000000</x:v>
      </x:c>
    </x:row>
    <x:row r="83" spans="1:25" s="61" customFormat="1" ht="15.75" customHeight="1">
      <x:c r="A83" s="526"/>
      <x:c r="B83" s="544"/>
      <x:c r="C83" s="550"/>
      <x:c r="D83" s="588">
        <x:v>0</x:v>
      </x:c>
      <x:c r="E83" s="538">
        <x:f>Y83/1000</x:f>
        <x:v>1500</x:v>
      </x:c>
      <x:c r="F83" s="541">
        <x:f>E83-D83</x:f>
        <x:v>1500</x:v>
      </x:c>
      <x:c r="G83" s="507" t="e">
        <x:f>E83/D83</x:f>
        <x:v>#DIV/0!</x:v>
      </x:c>
      <x:c r="H83" s="289"/>
      <x:c r="I83" s="440" t="s">
        <x:v>146</x:v>
      </x:c>
      <x:c r="J83" s="290"/>
      <x:c r="K83" s="57"/>
      <x:c r="L83" s="57"/>
      <x:c r="M83" s="57"/>
      <x:c r="N83" s="57"/>
      <x:c r="O83" s="57"/>
      <x:c r="P83" s="57"/>
      <x:c r="Q83" s="57"/>
      <x:c r="R83" s="57"/>
      <x:c r="S83" s="57"/>
      <x:c r="T83" s="203"/>
      <x:c r="U83" s="203"/>
      <x:c r="V83" s="441"/>
      <x:c r="W83" s="290"/>
      <x:c r="X83" s="74" t="s">
        <x:v>49</x:v>
      </x:c>
      <x:c r="Y83" s="275">
        <x:f>SUM(Y84:Y84)</x:f>
        <x:v>1500000</x:v>
      </x:c>
    </x:row>
    <x:row r="84" spans="1:25" s="61" customFormat="1" ht="15.75" customHeight="1">
      <x:c r="A84" s="526"/>
      <x:c r="B84" s="544"/>
      <x:c r="C84" s="550"/>
      <x:c r="D84" s="539"/>
      <x:c r="E84" s="540"/>
      <x:c r="F84" s="542"/>
      <x:c r="G84" s="543" t="e">
        <x:f>E84/D84</x:f>
        <x:v>#DIV/0!</x:v>
      </x:c>
      <x:c r="H84" s="104"/>
      <x:c r="I84" s="49" t="s">
        <x:v>146</x:v>
      </x:c>
      <x:c r="J84" s="86"/>
      <x:c r="K84" s="49"/>
      <x:c r="L84" s="49"/>
      <x:c r="M84" s="49"/>
      <x:c r="N84" s="49"/>
      <x:c r="O84" s="49"/>
      <x:c r="P84" s="49"/>
      <x:c r="Q84" s="49"/>
      <x:c r="R84" s="49"/>
      <x:c r="S84" s="49"/>
      <x:c r="T84" s="67"/>
      <x:c r="U84" s="67"/>
      <x:c r="V84" s="53"/>
      <x:c r="W84" s="86"/>
      <x:c r="X84" s="52"/>
      <x:c r="Y84" s="186">
        <x:v>1500000</x:v>
      </x:c>
    </x:row>
    <x:row r="85" spans="1:25" s="61" customFormat="1" ht="15.75" customHeight="1">
      <x:c r="A85" s="527"/>
      <x:c r="B85" s="498"/>
      <x:c r="C85" s="550"/>
      <x:c r="D85" s="514">
        <x:v>1702</x:v>
      </x:c>
      <x:c r="E85" s="538">
        <x:f>Y85/1000</x:f>
        <x:v>5000</x:v>
      </x:c>
      <x:c r="F85" s="541">
        <x:f>E85-D85</x:f>
        <x:v>3298</x:v>
      </x:c>
      <x:c r="G85" s="507">
        <x:f>E85/D85</x:f>
        <x:v>2.9377203290246769</x:v>
      </x:c>
      <x:c r="H85" s="157"/>
      <x:c r="I85" s="69" t="s">
        <x:v>16</x:v>
      </x:c>
      <x:c r="J85" s="168"/>
      <x:c r="K85" s="70"/>
      <x:c r="L85" s="70"/>
      <x:c r="M85" s="70"/>
      <x:c r="N85" s="70"/>
      <x:c r="O85" s="70"/>
      <x:c r="P85" s="70"/>
      <x:c r="Q85" s="70"/>
      <x:c r="R85" s="70"/>
      <x:c r="S85" s="70"/>
      <x:c r="T85" s="71"/>
      <x:c r="U85" s="71"/>
      <x:c r="V85" s="75"/>
      <x:c r="W85" s="168"/>
      <x:c r="X85" s="74" t="s">
        <x:v>49</x:v>
      </x:c>
      <x:c r="Y85" s="275">
        <x:f>SUM(Y86:Y86)</x:f>
        <x:v>5000000</x:v>
      </x:c>
    </x:row>
    <x:row r="86" spans="1:25" s="61" customFormat="1" ht="15.75" customHeight="1">
      <x:c r="A86" s="527"/>
      <x:c r="B86" s="498"/>
      <x:c r="C86" s="550"/>
      <x:c r="D86" s="514"/>
      <x:c r="E86" s="540"/>
      <x:c r="F86" s="542"/>
      <x:c r="G86" s="543" t="e">
        <x:f>E86/D86</x:f>
        <x:v>#DIV/0!</x:v>
      </x:c>
      <x:c r="H86" s="289"/>
      <x:c r="I86" s="70" t="s">
        <x:v>16</x:v>
      </x:c>
      <x:c r="J86" s="290"/>
      <x:c r="K86" s="57"/>
      <x:c r="L86" s="57"/>
      <x:c r="M86" s="57"/>
      <x:c r="N86" s="57"/>
      <x:c r="O86" s="57"/>
      <x:c r="P86" s="57"/>
      <x:c r="Q86" s="57"/>
      <x:c r="R86" s="57"/>
      <x:c r="S86" s="57"/>
      <x:c r="T86" s="203"/>
      <x:c r="U86" s="203"/>
      <x:c r="V86" s="441"/>
      <x:c r="W86" s="290"/>
      <x:c r="X86" s="59"/>
      <x:c r="Y86" s="291">
        <x:v>5000000</x:v>
      </x:c>
    </x:row>
    <x:row r="87" spans="1:25" s="61" customFormat="1" ht="15.75" customHeight="1">
      <x:c r="A87" s="527"/>
      <x:c r="B87" s="498"/>
      <x:c r="C87" s="544" t="s">
        <x:v>74</x:v>
      </x:c>
      <x:c r="D87" s="538">
        <x:v>63049</x:v>
      </x:c>
      <x:c r="E87" s="538">
        <x:f>Y87/1000</x:f>
        <x:v>70000</x:v>
      </x:c>
      <x:c r="F87" s="541">
        <x:f>E87-D87</x:f>
        <x:v>6951</x:v>
      </x:c>
      <x:c r="G87" s="507">
        <x:f>E87/D87</x:f>
        <x:v>1.1102475852115021</x:v>
      </x:c>
      <x:c r="H87" s="157"/>
      <x:c r="I87" s="69" t="s">
        <x:v>14</x:v>
      </x:c>
      <x:c r="J87" s="168"/>
      <x:c r="K87" s="70"/>
      <x:c r="L87" s="70"/>
      <x:c r="M87" s="70"/>
      <x:c r="N87" s="70"/>
      <x:c r="O87" s="70"/>
      <x:c r="P87" s="70"/>
      <x:c r="Q87" s="70"/>
      <x:c r="R87" s="70"/>
      <x:c r="S87" s="70"/>
      <x:c r="T87" s="71"/>
      <x:c r="U87" s="71"/>
      <x:c r="V87" s="75"/>
      <x:c r="W87" s="72"/>
      <x:c r="X87" s="74" t="s">
        <x:v>49</x:v>
      </x:c>
      <x:c r="Y87" s="275">
        <x:f>SUM(Y88)</x:f>
        <x:v>70000000</x:v>
      </x:c>
    </x:row>
    <x:row r="88" spans="1:25" s="61" customFormat="1" ht="15.75" customHeight="1">
      <x:c r="A88" s="527"/>
      <x:c r="B88" s="498"/>
      <x:c r="C88" s="551"/>
      <x:c r="D88" s="539"/>
      <x:c r="E88" s="540"/>
      <x:c r="F88" s="542"/>
      <x:c r="G88" s="543" t="e">
        <x:f>E88/D88</x:f>
        <x:v>#DIV/0!</x:v>
      </x:c>
      <x:c r="H88" s="289"/>
      <x:c r="I88" s="57" t="s">
        <x:v>14</x:v>
      </x:c>
      <x:c r="J88" s="290"/>
      <x:c r="K88" s="57"/>
      <x:c r="L88" s="57"/>
      <x:c r="M88" s="57"/>
      <x:c r="N88" s="57"/>
      <x:c r="O88" s="57"/>
      <x:c r="P88" s="57"/>
      <x:c r="Q88" s="57"/>
      <x:c r="R88" s="57"/>
      <x:c r="S88" s="57"/>
      <x:c r="T88" s="203"/>
      <x:c r="U88" s="203"/>
      <x:c r="V88" s="58"/>
      <x:c r="W88" s="59"/>
      <x:c r="X88" s="59"/>
      <x:c r="Y88" s="291">
        <x:v>70000000</x:v>
      </x:c>
    </x:row>
    <x:row r="89" spans="1:25" s="61" customFormat="1" ht="15.75" customHeight="1">
      <x:c r="A89" s="288"/>
      <x:c r="B89" s="497" t="s">
        <x:v>93</x:v>
      </x:c>
      <x:c r="C89" s="497" t="s">
        <x:v>93</x:v>
      </x:c>
      <x:c r="D89" s="538">
        <x:v>5010</x:v>
      </x:c>
      <x:c r="E89" s="549">
        <x:v>0</x:v>
      </x:c>
      <x:c r="F89" s="541">
        <x:f>E89-D89</x:f>
        <x:v>-5010</x:v>
      </x:c>
      <x:c r="G89" s="507">
        <x:f>E89/D89</x:f>
        <x:v>0</x:v>
      </x:c>
      <x:c r="H89" s="157"/>
      <x:c r="I89" s="69" t="s">
        <x:v>127</x:v>
      </x:c>
      <x:c r="J89" s="168"/>
      <x:c r="K89" s="70"/>
      <x:c r="L89" s="70"/>
      <x:c r="M89" s="70"/>
      <x:c r="N89" s="70"/>
      <x:c r="O89" s="70"/>
      <x:c r="P89" s="70"/>
      <x:c r="Q89" s="70"/>
      <x:c r="R89" s="70"/>
      <x:c r="S89" s="70"/>
      <x:c r="T89" s="71"/>
      <x:c r="U89" s="71"/>
      <x:c r="V89" s="73"/>
      <x:c r="W89" s="72"/>
      <x:c r="X89" s="74" t="s">
        <x:v>49</x:v>
      </x:c>
      <x:c r="Y89" s="275">
        <x:f>Y90</x:f>
        <x:v>0</x:v>
      </x:c>
    </x:row>
    <x:row r="90" spans="1:25" s="61" customFormat="1" ht="15.75" customHeight="1">
      <x:c r="A90" s="288"/>
      <x:c r="B90" s="583"/>
      <x:c r="C90" s="551"/>
      <x:c r="D90" s="539"/>
      <x:c r="E90" s="539"/>
      <x:c r="F90" s="542"/>
      <x:c r="G90" s="543" t="e">
        <x:f>E90/D90</x:f>
        <x:v>#DIV/0!</x:v>
      </x:c>
      <x:c r="H90" s="104"/>
      <x:c r="I90" s="70" t="s">
        <x:v>127</x:v>
      </x:c>
      <x:c r="J90" s="86"/>
      <x:c r="K90" s="49"/>
      <x:c r="L90" s="49"/>
      <x:c r="M90" s="49"/>
      <x:c r="N90" s="49"/>
      <x:c r="O90" s="49"/>
      <x:c r="P90" s="49"/>
      <x:c r="Q90" s="49"/>
      <x:c r="R90" s="49"/>
      <x:c r="S90" s="49"/>
      <x:c r="T90" s="67"/>
      <x:c r="U90" s="67"/>
      <x:c r="V90" s="51"/>
      <x:c r="W90" s="52"/>
      <x:c r="X90" s="52"/>
      <x:c r="Y90" s="186">
        <x:v>0</x:v>
      </x:c>
    </x:row>
    <x:row r="91" spans="1:25" s="61" customFormat="1" ht="15" customHeight="1">
      <x:c r="A91" s="553" t="s">
        <x:v>56</x:v>
      </x:c>
      <x:c r="B91" s="555" t="s">
        <x:v>41</x:v>
      </x:c>
      <x:c r="C91" s="149" t="s">
        <x:v>88</x:v>
      </x:c>
      <x:c r="D91" s="206">
        <x:f>SUM(D92:D99)</x:f>
        <x:v>1132536</x:v>
      </x:c>
      <x:c r="E91" s="206">
        <x:f>SUM(E92:E99)</x:f>
        <x:v>1270033.9199999999</x:v>
      </x:c>
      <x:c r="F91" s="180">
        <x:f>E91-D91</x:f>
        <x:v>137497.91999999993</x:v>
      </x:c>
      <x:c r="G91" s="262">
        <x:f>E91/D91</x:f>
        <x:v>1.1214071075886329</x:v>
      </x:c>
      <x:c r="H91" s="557">
        <x:f>SUM(O91:Y91)</x:f>
        <x:v>1270034</x:v>
      </x:c>
      <x:c r="I91" s="558"/>
      <x:c r="J91" s="558"/>
      <x:c r="K91" s="558"/>
      <x:c r="L91" s="558"/>
      <x:c r="M91" s="558"/>
      <x:c r="N91" s="558"/>
      <x:c r="O91" s="536">
        <x:v>0</x:v>
      </x:c>
      <x:c r="P91" s="537"/>
      <x:c r="Q91" s="537"/>
      <x:c r="R91" s="537"/>
      <x:c r="S91" s="537"/>
      <x:c r="T91" s="557"/>
      <x:c r="U91" s="536">
        <x:v>0</x:v>
      </x:c>
      <x:c r="V91" s="537"/>
      <x:c r="W91" s="537"/>
      <x:c r="X91" s="557"/>
      <x:c r="Y91" s="185">
        <x:f>(ROUND((Y92+Y94+Y96+Y98)/1000,0))</x:f>
        <x:v>1270034</x:v>
      </x:c>
    </x:row>
    <x:row r="92" spans="1:25" s="61" customFormat="1" ht="15" customHeight="1">
      <x:c r="A92" s="554"/>
      <x:c r="B92" s="556"/>
      <x:c r="C92" s="541" t="s">
        <x:v>30</x:v>
      </x:c>
      <x:c r="D92" s="490">
        <x:v>1128286</x:v>
      </x:c>
      <x:c r="E92" s="538">
        <x:f>Y92/1000</x:f>
        <x:v>1270033.9199999999</x:v>
      </x:c>
      <x:c r="F92" s="541">
        <x:f>E92-D92</x:f>
        <x:v>141747.91999999993</x:v>
      </x:c>
      <x:c r="G92" s="507">
        <x:f>E92/D92</x:f>
        <x:v>1.1256311963456074</x:v>
      </x:c>
      <x:c r="H92" s="161"/>
      <x:c r="I92" s="69" t="s">
        <x:v>17</x:v>
      </x:c>
      <x:c r="J92" s="69"/>
      <x:c r="K92" s="69"/>
      <x:c r="L92" s="69"/>
      <x:c r="M92" s="69"/>
      <x:c r="N92" s="70"/>
      <x:c r="O92" s="70"/>
      <x:c r="P92" s="70"/>
      <x:c r="Q92" s="70"/>
      <x:c r="R92" s="70"/>
      <x:c r="S92" s="70"/>
      <x:c r="T92" s="71"/>
      <x:c r="U92" s="71"/>
      <x:c r="V92" s="75"/>
      <x:c r="W92" s="73"/>
      <x:c r="X92" s="74" t="s">
        <x:v>49</x:v>
      </x:c>
      <x:c r="Y92" s="405">
        <x:f>Y93</x:f>
        <x:v>1270033920</x:v>
      </x:c>
    </x:row>
    <x:row r="93" spans="1:25" s="61" customFormat="1" ht="15" customHeight="1">
      <x:c r="A93" s="554"/>
      <x:c r="B93" s="556"/>
      <x:c r="C93" s="542"/>
      <x:c r="D93" s="501"/>
      <x:c r="E93" s="549"/>
      <x:c r="F93" s="547"/>
      <x:c r="G93" s="548" t="e">
        <x:f>E93/D93</x:f>
        <x:v>#DIV/0!</x:v>
      </x:c>
      <x:c r="H93" s="151"/>
      <x:c r="I93" s="49" t="s">
        <x:v>17</x:v>
      </x:c>
      <x:c r="J93" s="82"/>
      <x:c r="K93" s="82"/>
      <x:c r="L93" s="82"/>
      <x:c r="M93" s="82"/>
      <x:c r="N93" s="49"/>
      <x:c r="O93" s="49"/>
      <x:c r="P93" s="49"/>
      <x:c r="Q93" s="49"/>
      <x:c r="R93" s="49"/>
      <x:c r="S93" s="49"/>
      <x:c r="T93" s="67"/>
      <x:c r="U93" s="67"/>
      <x:c r="V93" s="53"/>
      <x:c r="W93" s="51"/>
      <x:c r="X93" s="52"/>
      <x:c r="Y93" s="270">
        <x:v>1270033920</x:v>
      </x:c>
    </x:row>
    <x:row r="94" spans="1:25" s="61" customFormat="1" ht="15" customHeight="1">
      <x:c r="A94" s="554"/>
      <x:c r="B94" s="556"/>
      <x:c r="C94" s="514" t="s">
        <x:v>4</x:v>
      </x:c>
      <x:c r="D94" s="490">
        <x:v>3000</x:v>
      </x:c>
      <x:c r="E94" s="538">
        <x:f>Y94/1000</x:f>
        <x:v>0</x:v>
      </x:c>
      <x:c r="F94" s="541">
        <x:f>E94-D94</x:f>
        <x:v>-3000</x:v>
      </x:c>
      <x:c r="G94" s="507">
        <x:f>E94/D94</x:f>
        <x:v>0</x:v>
      </x:c>
      <x:c r="H94" s="161"/>
      <x:c r="I94" s="69" t="s">
        <x:v>20</x:v>
      </x:c>
      <x:c r="J94" s="162"/>
      <x:c r="K94" s="162"/>
      <x:c r="L94" s="162"/>
      <x:c r="M94" s="162"/>
      <x:c r="N94" s="162"/>
      <x:c r="O94" s="162"/>
      <x:c r="P94" s="162"/>
      <x:c r="Q94" s="162"/>
      <x:c r="R94" s="162"/>
      <x:c r="S94" s="162"/>
      <x:c r="T94" s="162"/>
      <x:c r="U94" s="162"/>
      <x:c r="V94" s="162"/>
      <x:c r="W94" s="162"/>
      <x:c r="X94" s="74" t="s">
        <x:v>49</x:v>
      </x:c>
      <x:c r="Y94" s="405">
        <x:f>Y95</x:f>
        <x:v>0</x:v>
      </x:c>
    </x:row>
    <x:row r="95" spans="1:25" s="61" customFormat="1" ht="15" customHeight="1">
      <x:c r="A95" s="554"/>
      <x:c r="B95" s="556"/>
      <x:c r="C95" s="514"/>
      <x:c r="D95" s="501"/>
      <x:c r="E95" s="539"/>
      <x:c r="F95" s="542"/>
      <x:c r="G95" s="543" t="e">
        <x:f>E95/D95</x:f>
        <x:v>#DIV/0!</x:v>
      </x:c>
      <x:c r="H95" s="151"/>
      <x:c r="I95" s="49" t="s">
        <x:v>20</x:v>
      </x:c>
      <x:c r="J95" s="151"/>
      <x:c r="K95" s="151"/>
      <x:c r="L95" s="151"/>
      <x:c r="M95" s="151"/>
      <x:c r="N95" s="151"/>
      <x:c r="O95" s="151"/>
      <x:c r="P95" s="151"/>
      <x:c r="Q95" s="151"/>
      <x:c r="R95" s="151"/>
      <x:c r="S95" s="151"/>
      <x:c r="T95" s="151"/>
      <x:c r="U95" s="151"/>
      <x:c r="V95" s="151"/>
      <x:c r="W95" s="151"/>
      <x:c r="X95" s="151"/>
      <x:c r="Y95" s="189">
        <x:v>0</x:v>
      </x:c>
    </x:row>
    <x:row r="96" spans="1:25" s="61" customFormat="1" ht="15" customHeight="1">
      <x:c r="A96" s="553"/>
      <x:c r="B96" s="555"/>
      <x:c r="C96" s="514" t="s">
        <x:v>31</x:v>
      </x:c>
      <x:c r="D96" s="490">
        <x:v>0</x:v>
      </x:c>
      <x:c r="E96" s="538">
        <x:f>Y96/1000</x:f>
        <x:v>0</x:v>
      </x:c>
      <x:c r="F96" s="490">
        <x:f>E96-D96</x:f>
        <x:v>0</x:v>
      </x:c>
      <x:c r="G96" s="507" t="e">
        <x:f>E96/D96</x:f>
        <x:v>#DIV/0!</x:v>
      </x:c>
      <x:c r="H96" s="161"/>
      <x:c r="I96" s="69" t="s">
        <x:v>38</x:v>
      </x:c>
      <x:c r="J96" s="162"/>
      <x:c r="K96" s="162"/>
      <x:c r="L96" s="162"/>
      <x:c r="M96" s="162"/>
      <x:c r="N96" s="162"/>
      <x:c r="O96" s="162"/>
      <x:c r="P96" s="162"/>
      <x:c r="Q96" s="162"/>
      <x:c r="R96" s="162"/>
      <x:c r="S96" s="162"/>
      <x:c r="T96" s="162"/>
      <x:c r="U96" s="162"/>
      <x:c r="V96" s="162"/>
      <x:c r="W96" s="162"/>
      <x:c r="X96" s="74" t="s">
        <x:v>49</x:v>
      </x:c>
      <x:c r="Y96" s="405">
        <x:f>Y97</x:f>
        <x:v>0</x:v>
      </x:c>
    </x:row>
    <x:row r="97" spans="1:25" s="61" customFormat="1" ht="15" customHeight="1">
      <x:c r="A97" s="553"/>
      <x:c r="B97" s="555"/>
      <x:c r="C97" s="514"/>
      <x:c r="D97" s="501"/>
      <x:c r="E97" s="539"/>
      <x:c r="F97" s="501"/>
      <x:c r="G97" s="543" t="e">
        <x:f>E97/D97</x:f>
        <x:v>#DIV/0!</x:v>
      </x:c>
      <x:c r="H97" s="151"/>
      <x:c r="I97" s="49" t="s">
        <x:v>38</x:v>
      </x:c>
      <x:c r="J97" s="151"/>
      <x:c r="K97" s="151"/>
      <x:c r="L97" s="151"/>
      <x:c r="M97" s="151"/>
      <x:c r="N97" s="151"/>
      <x:c r="O97" s="151"/>
      <x:c r="P97" s="151"/>
      <x:c r="Q97" s="151"/>
      <x:c r="R97" s="151"/>
      <x:c r="S97" s="151"/>
      <x:c r="T97" s="151"/>
      <x:c r="U97" s="151"/>
      <x:c r="V97" s="151"/>
      <x:c r="W97" s="151"/>
      <x:c r="X97" s="151"/>
      <x:c r="Y97" s="189"/>
    </x:row>
    <x:row r="98" spans="1:25" s="61" customFormat="1" ht="15" customHeight="1">
      <x:c r="A98" s="554"/>
      <x:c r="B98" s="556"/>
      <x:c r="C98" s="559" t="s">
        <x:v>73</x:v>
      </x:c>
      <x:c r="D98" s="490">
        <x:v>1250</x:v>
      </x:c>
      <x:c r="E98" s="538">
        <x:f>Y98/1000</x:f>
        <x:v>0</x:v>
      </x:c>
      <x:c r="F98" s="541">
        <x:f>E98-D98</x:f>
        <x:v>-1250</x:v>
      </x:c>
      <x:c r="G98" s="507">
        <x:f>E98/D98</x:f>
        <x:v>0</x:v>
      </x:c>
      <x:c r="H98" s="163"/>
      <x:c r="I98" s="165" t="s">
        <x:v>18</x:v>
      </x:c>
      <x:c r="J98" s="164"/>
      <x:c r="K98" s="164"/>
      <x:c r="L98" s="164"/>
      <x:c r="M98" s="164"/>
      <x:c r="N98" s="164"/>
      <x:c r="O98" s="70"/>
      <x:c r="P98" s="70"/>
      <x:c r="Q98" s="70"/>
      <x:c r="R98" s="70"/>
      <x:c r="S98" s="70"/>
      <x:c r="T98" s="71"/>
      <x:c r="U98" s="71"/>
      <x:c r="V98" s="75"/>
      <x:c r="W98" s="72"/>
      <x:c r="X98" s="74" t="s">
        <x:v>49</x:v>
      </x:c>
      <x:c r="Y98" s="405">
        <x:f>Y99</x:f>
        <x:v>0</x:v>
      </x:c>
    </x:row>
    <x:row r="99" spans="1:25" s="61" customFormat="1" ht="15" customHeight="1">
      <x:c r="A99" s="554"/>
      <x:c r="B99" s="556"/>
      <x:c r="C99" s="544"/>
      <x:c r="D99" s="491"/>
      <x:c r="E99" s="560"/>
      <x:c r="F99" s="547"/>
      <x:c r="G99" s="548" t="e">
        <x:f>E99/D99</x:f>
        <x:v>#DIV/0!</x:v>
      </x:c>
      <x:c r="H99" s="49"/>
      <x:c r="I99" s="49" t="s">
        <x:v>18</x:v>
      </x:c>
      <x:c r="J99" s="49"/>
      <x:c r="K99" s="49"/>
      <x:c r="L99" s="49"/>
      <x:c r="M99" s="49"/>
      <x:c r="N99" s="49"/>
      <x:c r="O99" s="49"/>
      <x:c r="P99" s="49"/>
      <x:c r="Q99" s="49"/>
      <x:c r="R99" s="49"/>
      <x:c r="S99" s="49"/>
      <x:c r="T99" s="67"/>
      <x:c r="U99" s="67"/>
      <x:c r="V99" s="53"/>
      <x:c r="W99" s="52"/>
      <x:c r="X99" s="76"/>
      <x:c r="Y99" s="186"/>
    </x:row>
    <x:row r="100" spans="1:25" s="61" customFormat="1" ht="15" customHeight="1">
      <x:c r="A100" s="561" t="s">
        <x:v>13</x:v>
      </x:c>
      <x:c r="B100" s="129"/>
      <x:c r="C100" s="83" t="s">
        <x:v>49</x:v>
      </x:c>
      <x:c r="D100" s="379">
        <x:f>D101</x:f>
        <x:v>0</x:v>
      </x:c>
      <x:c r="E100" s="196">
        <x:f>E101</x:f>
        <x:v>2150</x:v>
      </x:c>
      <x:c r="F100" s="152">
        <x:f>E100-D100</x:f>
        <x:v>2150</x:v>
      </x:c>
      <x:c r="G100" s="263" t="e">
        <x:f>E100/D100</x:f>
        <x:v>#DIV/0!</x:v>
      </x:c>
      <x:c r="H100" s="563">
        <x:f>SUM(O100:Y100)</x:f>
        <x:v>2150</x:v>
      </x:c>
      <x:c r="I100" s="563"/>
      <x:c r="J100" s="563"/>
      <x:c r="K100" s="563"/>
      <x:c r="L100" s="563"/>
      <x:c r="M100" s="563"/>
      <x:c r="N100" s="563"/>
      <x:c r="O100" s="531">
        <x:v>0</x:v>
      </x:c>
      <x:c r="P100" s="531"/>
      <x:c r="Q100" s="531"/>
      <x:c r="R100" s="531"/>
      <x:c r="S100" s="531"/>
      <x:c r="T100" s="532"/>
      <x:c r="U100" s="533">
        <x:v>0</x:v>
      </x:c>
      <x:c r="V100" s="531"/>
      <x:c r="W100" s="531"/>
      <x:c r="X100" s="532"/>
      <x:c r="Y100" s="188">
        <x:f>Y101</x:f>
        <x:v>2150</x:v>
      </x:c>
    </x:row>
    <x:row r="101" spans="1:28" s="61" customFormat="1" ht="15" customHeight="1">
      <x:c r="A101" s="562"/>
      <x:c r="B101" s="564" t="s">
        <x:v>13</x:v>
      </x:c>
      <x:c r="C101" s="128" t="s">
        <x:v>88</x:v>
      </x:c>
      <x:c r="D101" s="197">
        <x:f>D102</x:f>
        <x:v>0</x:v>
      </x:c>
      <x:c r="E101" s="195">
        <x:f>SUM(E102:E102)</x:f>
        <x:v>2150</x:v>
      </x:c>
      <x:c r="F101" s="66">
        <x:f>E101-D101</x:f>
        <x:v>2150</x:v>
      </x:c>
      <x:c r="G101" s="262" t="e">
        <x:f>E101/D101</x:f>
        <x:v>#DIV/0!</x:v>
      </x:c>
      <x:c r="H101" s="485">
        <x:f>SUM(O101:Y101)</x:f>
        <x:v>2150</x:v>
      </x:c>
      <x:c r="I101" s="485"/>
      <x:c r="J101" s="485"/>
      <x:c r="K101" s="485"/>
      <x:c r="L101" s="485"/>
      <x:c r="M101" s="485"/>
      <x:c r="N101" s="485"/>
      <x:c r="O101" s="566">
        <x:v>0</x:v>
      </x:c>
      <x:c r="P101" s="567"/>
      <x:c r="Q101" s="567"/>
      <x:c r="R101" s="567"/>
      <x:c r="S101" s="567"/>
      <x:c r="T101" s="488"/>
      <x:c r="U101" s="566">
        <x:v>0</x:v>
      </x:c>
      <x:c r="V101" s="567"/>
      <x:c r="W101" s="567"/>
      <x:c r="X101" s="488"/>
      <x:c r="Y101" s="187">
        <x:f>Y102/1000</x:f>
        <x:v>2150</x:v>
      </x:c>
      <x:c r="AB101" s="61" t="s">
        <x:v>50</x:v>
      </x:c>
    </x:row>
    <x:row r="102" spans="1:25" s="61" customFormat="1" ht="15" customHeight="1">
      <x:c r="A102" s="562"/>
      <x:c r="B102" s="565"/>
      <x:c r="C102" s="387" t="s">
        <x:v>13</x:v>
      </x:c>
      <x:c r="D102" s="394">
        <x:v>0</x:v>
      </x:c>
      <x:c r="E102" s="395">
        <x:f>Y102/1000</x:f>
        <x:v>2150</x:v>
      </x:c>
      <x:c r="F102" s="396">
        <x:f>E102-D102</x:f>
        <x:v>2150</x:v>
      </x:c>
      <x:c r="G102" s="393" t="e">
        <x:f>E102/D102</x:f>
        <x:v>#DIV/0!</x:v>
      </x:c>
      <x:c r="H102" s="389"/>
      <x:c r="I102" s="49" t="s">
        <x:v>13</x:v>
      </x:c>
      <x:c r="J102" s="49"/>
      <x:c r="K102" s="49"/>
      <x:c r="L102" s="49"/>
      <x:c r="M102" s="49"/>
      <x:c r="N102" s="49"/>
      <x:c r="O102" s="49"/>
      <x:c r="P102" s="49"/>
      <x:c r="Q102" s="49"/>
      <x:c r="R102" s="49"/>
      <x:c r="S102" s="49"/>
      <x:c r="T102" s="67"/>
      <x:c r="U102" s="67"/>
      <x:c r="V102" s="52"/>
      <x:c r="W102" s="52"/>
      <x:c r="X102" s="390" t="s">
        <x:v>49</x:v>
      </x:c>
      <x:c r="Y102" s="391">
        <x:v>2150000</x:v>
      </x:c>
    </x:row>
    <x:row r="103" spans="1:25" s="61" customFormat="1" ht="15" customHeight="1">
      <x:c r="A103" s="477" t="s">
        <x:v>67</x:v>
      </x:c>
      <x:c r="B103" s="397"/>
      <x:c r="C103" s="42" t="s">
        <x:v>49</x:v>
      </x:c>
      <x:c r="D103" s="398">
        <x:f>D104</x:f>
        <x:v>11028</x:v>
      </x:c>
      <x:c r="E103" s="399">
        <x:f>E104+E120</x:f>
        <x:v>241495.976</x:v>
      </x:c>
      <x:c r="F103" s="400">
        <x:f>E103-D103</x:f>
        <x:v>230467.976</x:v>
      </x:c>
      <x:c r="G103" s="401">
        <x:f>E103/D103</x:f>
        <x:v>21.898438157417484</x:v>
      </x:c>
      <x:c r="H103" s="478">
        <x:f>SUM(O103:Y103)</x:f>
        <x:v>241496</x:v>
      </x:c>
      <x:c r="I103" s="478"/>
      <x:c r="J103" s="478"/>
      <x:c r="K103" s="478"/>
      <x:c r="L103" s="478"/>
      <x:c r="M103" s="478"/>
      <x:c r="N103" s="478"/>
      <x:c r="O103" s="480">
        <x:v>0</x:v>
      </x:c>
      <x:c r="P103" s="480"/>
      <x:c r="Q103" s="480"/>
      <x:c r="R103" s="480"/>
      <x:c r="S103" s="480"/>
      <x:c r="T103" s="481"/>
      <x:c r="U103" s="479">
        <x:v>0</x:v>
      </x:c>
      <x:c r="V103" s="480"/>
      <x:c r="W103" s="480"/>
      <x:c r="X103" s="481"/>
      <x:c r="Y103" s="185">
        <x:f>Y104</x:f>
        <x:v>241496</x:v>
      </x:c>
    </x:row>
    <x:row r="104" spans="1:25" s="61" customFormat="1" ht="15" customHeight="1">
      <x:c r="A104" s="568"/>
      <x:c r="B104" s="564" t="s">
        <x:v>67</x:v>
      </x:c>
      <x:c r="C104" s="128" t="s">
        <x:v>88</x:v>
      </x:c>
      <x:c r="D104" s="195">
        <x:f>D105</x:f>
        <x:v>11028</x:v>
      </x:c>
      <x:c r="E104" s="201">
        <x:f>SUM(E105)</x:f>
        <x:v>241495.976</x:v>
      </x:c>
      <x:c r="F104" s="66">
        <x:f>E104-D104</x:f>
        <x:v>230467.976</x:v>
      </x:c>
      <x:c r="G104" s="262">
        <x:f>E104/D104</x:f>
        <x:v>21.898438157417484</x:v>
      </x:c>
      <x:c r="H104" s="485">
        <x:f>SUM(O104:Y104)</x:f>
        <x:v>241496</x:v>
      </x:c>
      <x:c r="I104" s="485"/>
      <x:c r="J104" s="485"/>
      <x:c r="K104" s="485"/>
      <x:c r="L104" s="485"/>
      <x:c r="M104" s="485"/>
      <x:c r="N104" s="485"/>
      <x:c r="O104" s="566">
        <x:v>0</x:v>
      </x:c>
      <x:c r="P104" s="567"/>
      <x:c r="Q104" s="567"/>
      <x:c r="R104" s="567"/>
      <x:c r="S104" s="567"/>
      <x:c r="T104" s="488"/>
      <x:c r="U104" s="566">
        <x:v>0</x:v>
      </x:c>
      <x:c r="V104" s="567"/>
      <x:c r="W104" s="567"/>
      <x:c r="X104" s="488"/>
      <x:c r="Y104" s="187">
        <x:f>(ROUND((Y105)/1000,0))</x:f>
        <x:v>241496</x:v>
      </x:c>
    </x:row>
    <x:row r="105" spans="1:25" s="61" customFormat="1" ht="15" customHeight="1">
      <x:c r="A105" s="568"/>
      <x:c r="B105" s="565"/>
      <x:c r="C105" s="570" t="s">
        <x:v>9</x:v>
      </x:c>
      <x:c r="D105" s="572">
        <x:v>11028</x:v>
      </x:c>
      <x:c r="E105" s="574">
        <x:f>Y105/1000</x:f>
        <x:v>241495.976</x:v>
      </x:c>
      <x:c r="F105" s="490">
        <x:f>E105-D105</x:f>
        <x:v>230467.976</x:v>
      </x:c>
      <x:c r="G105" s="507">
        <x:f>E105/D105</x:f>
        <x:v>21.898438157417484</x:v>
      </x:c>
      <x:c r="H105" s="389"/>
      <x:c r="I105" s="82" t="s">
        <x:v>9</x:v>
      </x:c>
      <x:c r="J105" s="49"/>
      <x:c r="K105" s="49"/>
      <x:c r="L105" s="49"/>
      <x:c r="M105" s="49"/>
      <x:c r="N105" s="49"/>
      <x:c r="O105" s="49"/>
      <x:c r="P105" s="49"/>
      <x:c r="Q105" s="49"/>
      <x:c r="R105" s="49"/>
      <x:c r="S105" s="49"/>
      <x:c r="T105" s="67"/>
      <x:c r="U105" s="67"/>
      <x:c r="V105" s="52"/>
      <x:c r="W105" s="52"/>
      <x:c r="X105" s="390" t="s">
        <x:v>49</x:v>
      </x:c>
      <x:c r="Y105" s="391">
        <x:f>SUM(Y106:Y106)</x:f>
        <x:v>241495976</x:v>
      </x:c>
    </x:row>
    <x:row r="106" spans="1:25" s="61" customFormat="1" ht="15" customHeight="1">
      <x:c r="A106" s="568"/>
      <x:c r="B106" s="569"/>
      <x:c r="C106" s="571"/>
      <x:c r="D106" s="573"/>
      <x:c r="E106" s="575"/>
      <x:c r="F106" s="523"/>
      <x:c r="G106" s="576" t="e">
        <x:f>E106/D106</x:f>
        <x:v>#DIV/0!</x:v>
      </x:c>
      <x:c r="H106" s="90"/>
      <x:c r="I106" s="87" t="s">
        <x:v>9</x:v>
      </x:c>
      <x:c r="J106" s="87"/>
      <x:c r="K106" s="87"/>
      <x:c r="L106" s="87"/>
      <x:c r="M106" s="87"/>
      <x:c r="N106" s="87"/>
      <x:c r="O106" s="87"/>
      <x:c r="P106" s="87"/>
      <x:c r="Q106" s="87"/>
      <x:c r="R106" s="87"/>
      <x:c r="S106" s="87"/>
      <x:c r="T106" s="88"/>
      <x:c r="U106" s="88"/>
      <x:c r="V106" s="89"/>
      <x:c r="W106" s="89"/>
      <x:c r="X106" s="392"/>
      <x:c r="Y106" s="402">
        <x:v>241495976</x:v>
      </x:c>
    </x:row>
    <x:row r="107" spans="1:25" s="61" customFormat="1" ht="15" customHeight="1">
      <x:c r="A107" s="477" t="s">
        <x:v>120</x:v>
      </x:c>
      <x:c r="B107" s="397"/>
      <x:c r="C107" s="42" t="s">
        <x:v>49</x:v>
      </x:c>
      <x:c r="D107" s="398">
        <x:f>D108</x:f>
        <x:v>441496</x:v>
      </x:c>
      <x:c r="E107" s="399">
        <x:f>E108+E124</x:f>
        <x:v>354983.72899999999</x:v>
      </x:c>
      <x:c r="F107" s="400">
        <x:f>E107-D107</x:f>
        <x:v>-86512.271000000008</x:v>
      </x:c>
      <x:c r="G107" s="401">
        <x:f>E107/D107</x:f>
        <x:v>0.80404744097341763</x:v>
      </x:c>
      <x:c r="H107" s="478">
        <x:f>SUM(O107:Y107)</x:f>
        <x:v>354984</x:v>
      </x:c>
      <x:c r="I107" s="478"/>
      <x:c r="J107" s="478"/>
      <x:c r="K107" s="478"/>
      <x:c r="L107" s="478"/>
      <x:c r="M107" s="478"/>
      <x:c r="N107" s="478"/>
      <x:c r="O107" s="480">
        <x:v>0</x:v>
      </x:c>
      <x:c r="P107" s="480"/>
      <x:c r="Q107" s="480"/>
      <x:c r="R107" s="480"/>
      <x:c r="S107" s="480"/>
      <x:c r="T107" s="481"/>
      <x:c r="U107" s="479">
        <x:v>0</x:v>
      </x:c>
      <x:c r="V107" s="480"/>
      <x:c r="W107" s="480"/>
      <x:c r="X107" s="481"/>
      <x:c r="Y107" s="185">
        <x:f>Y108</x:f>
        <x:v>354984</x:v>
      </x:c>
    </x:row>
    <x:row r="108" spans="1:25" s="61" customFormat="1" ht="15" customHeight="1">
      <x:c r="A108" s="568"/>
      <x:c r="B108" s="564" t="s">
        <x:v>120</x:v>
      </x:c>
      <x:c r="C108" s="128" t="s">
        <x:v>88</x:v>
      </x:c>
      <x:c r="D108" s="195">
        <x:f>D109</x:f>
        <x:v>441496</x:v>
      </x:c>
      <x:c r="E108" s="201">
        <x:f>SUM(E109)</x:f>
        <x:v>354983.72899999999</x:v>
      </x:c>
      <x:c r="F108" s="66">
        <x:f>E108-D108</x:f>
        <x:v>-86512.271000000008</x:v>
      </x:c>
      <x:c r="G108" s="262">
        <x:f>E108/D108</x:f>
        <x:v>0.80404744097341763</x:v>
      </x:c>
      <x:c r="H108" s="485">
        <x:f>SUM(O108:Y108)</x:f>
        <x:v>354984</x:v>
      </x:c>
      <x:c r="I108" s="485"/>
      <x:c r="J108" s="485"/>
      <x:c r="K108" s="485"/>
      <x:c r="L108" s="485"/>
      <x:c r="M108" s="485"/>
      <x:c r="N108" s="485"/>
      <x:c r="O108" s="566">
        <x:v>0</x:v>
      </x:c>
      <x:c r="P108" s="567"/>
      <x:c r="Q108" s="567"/>
      <x:c r="R108" s="567"/>
      <x:c r="S108" s="567"/>
      <x:c r="T108" s="488"/>
      <x:c r="U108" s="566">
        <x:v>0</x:v>
      </x:c>
      <x:c r="V108" s="567"/>
      <x:c r="W108" s="567"/>
      <x:c r="X108" s="488"/>
      <x:c r="Y108" s="187">
        <x:f>(ROUND((Y109)/1000,0))</x:f>
        <x:v>354984</x:v>
      </x:c>
    </x:row>
    <x:row r="109" spans="1:25" s="61" customFormat="1" ht="15" customHeight="1">
      <x:c r="A109" s="568"/>
      <x:c r="B109" s="565"/>
      <x:c r="C109" s="570" t="s">
        <x:v>120</x:v>
      </x:c>
      <x:c r="D109" s="572">
        <x:v>441496</x:v>
      </x:c>
      <x:c r="E109" s="574">
        <x:f>Y109/1000</x:f>
        <x:v>354983.72899999999</x:v>
      </x:c>
      <x:c r="F109" s="490">
        <x:f>E109-D109</x:f>
        <x:v>-86512.271000000008</x:v>
      </x:c>
      <x:c r="G109" s="507">
        <x:f>E109/D109</x:f>
        <x:v>0.80404744097341763</x:v>
      </x:c>
      <x:c r="H109" s="389"/>
      <x:c r="I109" s="82" t="s">
        <x:v>46</x:v>
      </x:c>
      <x:c r="J109" s="49"/>
      <x:c r="K109" s="49"/>
      <x:c r="L109" s="49"/>
      <x:c r="M109" s="49"/>
      <x:c r="N109" s="49"/>
      <x:c r="O109" s="49"/>
      <x:c r="P109" s="49"/>
      <x:c r="Q109" s="49"/>
      <x:c r="R109" s="49"/>
      <x:c r="S109" s="49"/>
      <x:c r="T109" s="67"/>
      <x:c r="U109" s="67"/>
      <x:c r="V109" s="52"/>
      <x:c r="W109" s="52"/>
      <x:c r="X109" s="390" t="s">
        <x:v>49</x:v>
      </x:c>
      <x:c r="Y109" s="391">
        <x:f>SUM(Y110:Y112)</x:f>
        <x:v>354983729</x:v>
      </x:c>
    </x:row>
    <x:row r="110" spans="1:25" s="61" customFormat="1" ht="15" customHeight="1">
      <x:c r="A110" s="577"/>
      <x:c r="B110" s="565"/>
      <x:c r="C110" s="578"/>
      <x:c r="D110" s="579"/>
      <x:c r="E110" s="580"/>
      <x:c r="F110" s="491"/>
      <x:c r="G110" s="581"/>
      <x:c r="H110" s="389"/>
      <x:c r="I110" s="49" t="s">
        <x:v>78</x:v>
      </x:c>
      <x:c r="J110" s="49"/>
      <x:c r="K110" s="49"/>
      <x:c r="L110" s="49"/>
      <x:c r="M110" s="49"/>
      <x:c r="N110" s="49"/>
      <x:c r="O110" s="49"/>
      <x:c r="P110" s="49"/>
      <x:c r="Q110" s="49"/>
      <x:c r="R110" s="49"/>
      <x:c r="S110" s="49"/>
      <x:c r="T110" s="67"/>
      <x:c r="U110" s="67"/>
      <x:c r="V110" s="52"/>
      <x:c r="W110" s="52"/>
      <x:c r="X110" s="433"/>
      <x:c r="Y110" s="434">
        <x:v>250000000</x:v>
      </x:c>
    </x:row>
    <x:row r="111" spans="1:25" s="61" customFormat="1" ht="15" customHeight="1">
      <x:c r="A111" s="477"/>
      <x:c r="B111" s="564"/>
      <x:c r="C111" s="578"/>
      <x:c r="D111" s="579"/>
      <x:c r="E111" s="580"/>
      <x:c r="F111" s="491"/>
      <x:c r="G111" s="581"/>
      <x:c r="H111" s="389"/>
      <x:c r="I111" s="49" t="s">
        <x:v>36</x:v>
      </x:c>
      <x:c r="J111" s="49"/>
      <x:c r="K111" s="49"/>
      <x:c r="L111" s="49"/>
      <x:c r="M111" s="49"/>
      <x:c r="N111" s="49"/>
      <x:c r="O111" s="49"/>
      <x:c r="P111" s="49"/>
      <x:c r="Q111" s="49"/>
      <x:c r="R111" s="49"/>
      <x:c r="S111" s="49"/>
      <x:c r="T111" s="67"/>
      <x:c r="U111" s="67"/>
      <x:c r="V111" s="52"/>
      <x:c r="W111" s="52"/>
      <x:c r="X111" s="433"/>
      <x:c r="Y111" s="434">
        <x:v>100000000</x:v>
      </x:c>
    </x:row>
    <x:row r="112" spans="1:25" s="61" customFormat="1" ht="15" customHeight="1">
      <x:c r="A112" s="568"/>
      <x:c r="B112" s="569"/>
      <x:c r="C112" s="571"/>
      <x:c r="D112" s="573"/>
      <x:c r="E112" s="575"/>
      <x:c r="F112" s="523"/>
      <x:c r="G112" s="576" t="e">
        <x:f>E112/D112</x:f>
        <x:v>#DIV/0!</x:v>
      </x:c>
      <x:c r="H112" s="90"/>
      <x:c r="I112" s="347" t="s">
        <x:v>133</x:v>
      </x:c>
      <x:c r="J112" s="87"/>
      <x:c r="K112" s="87"/>
      <x:c r="L112" s="87"/>
      <x:c r="M112" s="87"/>
      <x:c r="N112" s="87"/>
      <x:c r="O112" s="87"/>
      <x:c r="P112" s="87"/>
      <x:c r="Q112" s="87"/>
      <x:c r="R112" s="87"/>
      <x:c r="S112" s="87"/>
      <x:c r="T112" s="88"/>
      <x:c r="U112" s="88"/>
      <x:c r="V112" s="89"/>
      <x:c r="W112" s="89"/>
      <x:c r="X112" s="392"/>
      <x:c r="Y112" s="402">
        <x:v>4983729</x:v>
      </x:c>
    </x:row>
  </x:sheetData>
  <x:mergeCells count="210">
    <x:mergeCell ref="A1:Y1"/>
    <x:mergeCell ref="H2:M2"/>
    <x:mergeCell ref="N2:S2"/>
    <x:mergeCell ref="T2:V2"/>
    <x:mergeCell ref="W2:Y2"/>
    <x:mergeCell ref="A3:C3"/>
    <x:mergeCell ref="H3:Y3"/>
    <x:mergeCell ref="A4:C4"/>
    <x:mergeCell ref="D4:D5"/>
    <x:mergeCell ref="E4:E5"/>
    <x:mergeCell ref="F4:F5"/>
    <x:mergeCell ref="G4:G5"/>
    <x:mergeCell ref="H4:Y4"/>
    <x:mergeCell ref="H5:N5"/>
    <x:mergeCell ref="O5:T5"/>
    <x:mergeCell ref="U5:X5"/>
    <x:mergeCell ref="A6:C6"/>
    <x:mergeCell ref="H6:N6"/>
    <x:mergeCell ref="O6:T6"/>
    <x:mergeCell ref="U6:X6"/>
    <x:mergeCell ref="A7:A61"/>
    <x:mergeCell ref="H7:N7"/>
    <x:mergeCell ref="O7:T7"/>
    <x:mergeCell ref="U7:X7"/>
    <x:mergeCell ref="B8:B43"/>
    <x:mergeCell ref="H8:N8"/>
    <x:mergeCell ref="O8:T8"/>
    <x:mergeCell ref="U8:X8"/>
    <x:mergeCell ref="C9:C20"/>
    <x:mergeCell ref="D9:D20"/>
    <x:mergeCell ref="E9:E20"/>
    <x:mergeCell ref="F9:F20"/>
    <x:mergeCell ref="G9:G20"/>
    <x:mergeCell ref="I9:P9"/>
    <x:mergeCell ref="C21:C22"/>
    <x:mergeCell ref="D21:D22"/>
    <x:mergeCell ref="E21:E22"/>
    <x:mergeCell ref="F21:F22"/>
    <x:mergeCell ref="G21:G22"/>
    <x:mergeCell ref="I21:P21"/>
    <x:mergeCell ref="C23:C33"/>
    <x:mergeCell ref="D23:D33"/>
    <x:mergeCell ref="E23:E33"/>
    <x:mergeCell ref="F23:F33"/>
    <x:mergeCell ref="G23:G33"/>
    <x:mergeCell ref="C34:C39"/>
    <x:mergeCell ref="D34:D39"/>
    <x:mergeCell ref="E34:E39"/>
    <x:mergeCell ref="F34:F39"/>
    <x:mergeCell ref="G34:G39"/>
    <x:mergeCell ref="C40:C41"/>
    <x:mergeCell ref="D40:D41"/>
    <x:mergeCell ref="E40:E41"/>
    <x:mergeCell ref="F40:F41"/>
    <x:mergeCell ref="G40:G41"/>
    <x:mergeCell ref="C42:C43"/>
    <x:mergeCell ref="D42:D43"/>
    <x:mergeCell ref="E42:E43"/>
    <x:mergeCell ref="F42:F43"/>
    <x:mergeCell ref="G42:G43"/>
    <x:mergeCell ref="B44:B61"/>
    <x:mergeCell ref="H44:N44"/>
    <x:mergeCell ref="O44:T44"/>
    <x:mergeCell ref="U44:X44"/>
    <x:mergeCell ref="C45:C61"/>
    <x:mergeCell ref="D45:D46"/>
    <x:mergeCell ref="E45:E46"/>
    <x:mergeCell ref="F45:F46"/>
    <x:mergeCell ref="G45:G46"/>
    <x:mergeCell ref="D47:D48"/>
    <x:mergeCell ref="E47:E48"/>
    <x:mergeCell ref="F47:F48"/>
    <x:mergeCell ref="G47:G48"/>
    <x:mergeCell ref="D49:D54"/>
    <x:mergeCell ref="E49:E54"/>
    <x:mergeCell ref="F49:F54"/>
    <x:mergeCell ref="G49:G54"/>
    <x:mergeCell ref="D55:D61"/>
    <x:mergeCell ref="E55:E61"/>
    <x:mergeCell ref="F55:F61"/>
    <x:mergeCell ref="G55:G61"/>
    <x:mergeCell ref="A62:A88"/>
    <x:mergeCell ref="H62:N62"/>
    <x:mergeCell ref="O62:T62"/>
    <x:mergeCell ref="U62:X62"/>
    <x:mergeCell ref="H63:N63"/>
    <x:mergeCell ref="O63:T63"/>
    <x:mergeCell ref="U63:X63"/>
    <x:mergeCell ref="D69:D70"/>
    <x:mergeCell ref="E69:E70"/>
    <x:mergeCell ref="F69:F70"/>
    <x:mergeCell ref="G69:G70"/>
    <x:mergeCell ref="B73:B88"/>
    <x:mergeCell ref="C73:C78"/>
    <x:mergeCell ref="D73:D74"/>
    <x:mergeCell ref="E73:E74"/>
    <x:mergeCell ref="F73:F74"/>
    <x:mergeCell ref="G73:G74"/>
    <x:mergeCell ref="D75:D76"/>
    <x:mergeCell ref="E75:E76"/>
    <x:mergeCell ref="F75:F76"/>
    <x:mergeCell ref="G75:G76"/>
    <x:mergeCell ref="D77:D78"/>
    <x:mergeCell ref="E77:E78"/>
    <x:mergeCell ref="F77:F78"/>
    <x:mergeCell ref="G77:G78"/>
    <x:mergeCell ref="C79:C86"/>
    <x:mergeCell ref="D79:D80"/>
    <x:mergeCell ref="E79:E80"/>
    <x:mergeCell ref="F79:F80"/>
    <x:mergeCell ref="G79:G80"/>
    <x:mergeCell ref="D81:D82"/>
    <x:mergeCell ref="E81:E82"/>
    <x:mergeCell ref="F81:F82"/>
    <x:mergeCell ref="G81:G82"/>
    <x:mergeCell ref="D85:D86"/>
    <x:mergeCell ref="E85:E86"/>
    <x:mergeCell ref="F85:F86"/>
    <x:mergeCell ref="G85:G86"/>
    <x:mergeCell ref="C87:C88"/>
    <x:mergeCell ref="D87:D88"/>
    <x:mergeCell ref="E87:E88"/>
    <x:mergeCell ref="F87:F88"/>
    <x:mergeCell ref="G87:G88"/>
    <x:mergeCell ref="A91:A99"/>
    <x:mergeCell ref="B91:B99"/>
    <x:mergeCell ref="H91:N91"/>
    <x:mergeCell ref="O91:T91"/>
    <x:mergeCell ref="U91:X91"/>
    <x:mergeCell ref="C92:C93"/>
    <x:mergeCell ref="D92:D93"/>
    <x:mergeCell ref="E92:E93"/>
    <x:mergeCell ref="F92:F93"/>
    <x:mergeCell ref="G92:G93"/>
    <x:mergeCell ref="C94:C95"/>
    <x:mergeCell ref="D94:D95"/>
    <x:mergeCell ref="E94:E95"/>
    <x:mergeCell ref="F94:F95"/>
    <x:mergeCell ref="G94:G95"/>
    <x:mergeCell ref="C96:C97"/>
    <x:mergeCell ref="D96:D97"/>
    <x:mergeCell ref="E96:E97"/>
    <x:mergeCell ref="F96:F97"/>
    <x:mergeCell ref="G96:G97"/>
    <x:mergeCell ref="C98:C99"/>
    <x:mergeCell ref="D98:D99"/>
    <x:mergeCell ref="E98:E99"/>
    <x:mergeCell ref="F98:F99"/>
    <x:mergeCell ref="G98:G99"/>
    <x:mergeCell ref="A100:A102"/>
    <x:mergeCell ref="H100:N100"/>
    <x:mergeCell ref="O100:T100"/>
    <x:mergeCell ref="U100:X100"/>
    <x:mergeCell ref="B101:B102"/>
    <x:mergeCell ref="H101:N101"/>
    <x:mergeCell ref="O101:T101"/>
    <x:mergeCell ref="U101:X101"/>
    <x:mergeCell ref="A103:A106"/>
    <x:mergeCell ref="H103:N103"/>
    <x:mergeCell ref="O103:T103"/>
    <x:mergeCell ref="U103:X103"/>
    <x:mergeCell ref="B104:B106"/>
    <x:mergeCell ref="H104:N104"/>
    <x:mergeCell ref="O104:T104"/>
    <x:mergeCell ref="U104:X104"/>
    <x:mergeCell ref="C105:C106"/>
    <x:mergeCell ref="D105:D106"/>
    <x:mergeCell ref="E105:E106"/>
    <x:mergeCell ref="F105:F106"/>
    <x:mergeCell ref="G105:G106"/>
    <x:mergeCell ref="A107:A112"/>
    <x:mergeCell ref="H107:N107"/>
    <x:mergeCell ref="O107:T107"/>
    <x:mergeCell ref="U107:X107"/>
    <x:mergeCell ref="B108:B112"/>
    <x:mergeCell ref="H108:N108"/>
    <x:mergeCell ref="O108:T108"/>
    <x:mergeCell ref="U108:X108"/>
    <x:mergeCell ref="C109:C112"/>
    <x:mergeCell ref="D109:D112"/>
    <x:mergeCell ref="E109:E112"/>
    <x:mergeCell ref="F109:F112"/>
    <x:mergeCell ref="G109:G112"/>
    <x:mergeCell ref="B63:B72"/>
    <x:mergeCell ref="C64:C66"/>
    <x:mergeCell ref="G64:G66"/>
    <x:mergeCell ref="E64:E66"/>
    <x:mergeCell ref="F64:F66"/>
    <x:mergeCell ref="G67:G68"/>
    <x:mergeCell ref="F67:F68"/>
    <x:mergeCell ref="E67:E68"/>
    <x:mergeCell ref="D67:D68"/>
    <x:mergeCell ref="G71:G72"/>
    <x:mergeCell ref="F71:F72"/>
    <x:mergeCell ref="E71:E72"/>
    <x:mergeCell ref="E83:E84"/>
    <x:mergeCell ref="F83:F84"/>
    <x:mergeCell ref="G83:G84"/>
    <x:mergeCell ref="D71:D72"/>
    <x:mergeCell ref="D83:D84"/>
    <x:mergeCell ref="C67:C68"/>
    <x:mergeCell ref="C69:C70"/>
    <x:mergeCell ref="C71:C72"/>
    <x:mergeCell ref="D64:D66"/>
    <x:mergeCell ref="C89:C90"/>
    <x:mergeCell ref="D89:D90"/>
    <x:mergeCell ref="E89:E90"/>
    <x:mergeCell ref="G89:G90"/>
    <x:mergeCell ref="F89:F90"/>
    <x:mergeCell ref="B89:B90"/>
  </x:mergeCells>
  <x:conditionalFormatting sqref="F3:F3 H2:Y2">
    <x:cfRule type="cellIs" dxfId="12" priority="8" stopIfTrue="1" operator="equal">
      <x:formula>0</x:formula>
    </x:cfRule>
  </x:conditionalFormatting>
  <x:printOptions horizontalCentered="1" verticalCentered="0" headings="0" gridLines="0" gridLinesSet="1"/>
  <x:pageMargins left="0.6691666841506958" right="0.47236111760139465" top="0.6691666841506958" bottom="0.47236111760139465" header="0" footer="0"/>
  <x:pageSetup paperSize="9" scale="29" firstPageNumber="1" fitToWidth="1" fitToHeight="1" orientation="landscape" usePrinterDefaults="1" blackAndWhite="0" draft="0" useFirstPageNumber="0" horizontalDpi="600" verticalDpi="600" copies="1"/>
  <x:rowBreaks count="1" manualBreakCount="1">
    <x:brk id="119" min="0" max="1048575" man="1" pt="0"/>
  </x:rowBreaks>
  <x:colBreaks count="2" manualBreakCount="2">
    <x:brk id="25" min="0" max="16383" man="1" pt="0"/>
    <x:brk id="26" min="0" max="16383" man="1" pt="0"/>
  </x:colBreaks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총칙</vt:lpstr>
      <vt:lpstr>총괄</vt:lpstr>
      <vt:lpstr>세입</vt:lpstr>
      <vt:lpstr>세출</vt:lpstr>
    </vt:vector>
  </ep:TitlesOfParts>
  <ep:TotalTime>1498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절영사회복지관</dc:creator>
  <cp:lastModifiedBy>USER</cp:lastModifiedBy>
  <cp:revision>942</cp:revision>
  <cp:lastPrinted>2023-05-23T05:45:29.572</cp:lastPrinted>
  <dcterms:created xsi:type="dcterms:W3CDTF">2003-01-02T02:18:32.000</dcterms:created>
  <dcterms:modified xsi:type="dcterms:W3CDTF">2023-12-14T17:35:45.924</dcterms:modified>
  <cp:version>1100.0100.01</cp:version>
</cp:coreProperties>
</file>